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510" yWindow="570" windowWidth="19320" windowHeight="11700" firstSheet="3" activeTab="1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附件13" sheetId="14" r:id="rId14"/>
    <sheet name="附件14" sheetId="15" r:id="rId15"/>
    <sheet name="附件15" sheetId="16" r:id="rId16"/>
  </sheets>
  <calcPr calcId="144525"/>
</workbook>
</file>

<file path=xl/calcChain.xml><?xml version="1.0" encoding="utf-8"?>
<calcChain xmlns="http://schemas.openxmlformats.org/spreadsheetml/2006/main">
  <c r="F12" i="16" l="1"/>
  <c r="F11" i="16" s="1"/>
  <c r="C9" i="16"/>
  <c r="D9" i="16" s="1"/>
  <c r="E9" i="16" s="1"/>
  <c r="F9" i="16" s="1"/>
  <c r="G9" i="16" s="1"/>
  <c r="H9" i="16" s="1"/>
  <c r="I9" i="16" s="1"/>
  <c r="J9" i="16" s="1"/>
  <c r="K9" i="16" s="1"/>
  <c r="M9" i="16" s="1"/>
  <c r="N9" i="16" s="1"/>
  <c r="O9" i="16" s="1"/>
  <c r="P9" i="16" s="1"/>
  <c r="Q9" i="16" s="1"/>
  <c r="R9" i="16" s="1"/>
  <c r="S9" i="16" s="1"/>
  <c r="T9" i="16" s="1"/>
  <c r="U9" i="16" s="1"/>
  <c r="V9" i="16" s="1"/>
  <c r="W9" i="16" s="1"/>
  <c r="B9" i="16"/>
</calcChain>
</file>

<file path=xl/comments1.xml><?xml version="1.0" encoding="utf-8"?>
<comments xmlns="http://schemas.openxmlformats.org/spreadsheetml/2006/main">
  <authors>
    <author>张辉林</author>
  </authors>
  <commentList>
    <comment ref="E7" authorId="0">
      <text>
        <r>
          <rPr>
            <b/>
            <sz val="9"/>
            <rFont val="宋体"/>
            <family val="3"/>
            <charset val="134"/>
          </rPr>
          <t>指三级指标的名称，是对指标含义的简要描述，要求简洁明确、通俗易懂，需要项目单位根据项目特点、特征设置。如：“房屋修缮面积”“设备更新改造数量”“验收合格率”等。</t>
        </r>
      </text>
    </comment>
    <comment ref="K7" authorId="0">
      <text>
        <r>
          <rPr>
            <b/>
            <sz val="9"/>
            <rFont val="宋体"/>
            <family val="3"/>
            <charset val="134"/>
          </rPr>
          <t>主要是对三级指标名称的内涵进行进一步概念性解释，并对该指标衡量的具体内容、计算方法和数据口径等进行详细说明。</t>
        </r>
      </text>
    </comment>
    <comment ref="G8" authorId="0">
      <text>
        <r>
          <rPr>
            <b/>
            <sz val="9"/>
            <rFont val="宋体"/>
            <family val="3"/>
            <charset val="134"/>
          </rPr>
          <t>即绩效指标的计划值，是绩效指标的具体表现。通常用可衡量的标准、数值、比率等来表示，指标值的确定主要依据或参考历史标准、行业标准、计划标准等。定量目标值用相应的绝对值或相对值表示，定性目标值用可衡量的方式描述。</t>
        </r>
      </text>
    </comment>
    <comment ref="H8" authorId="0">
      <text>
        <r>
          <rPr>
            <b/>
            <sz val="9"/>
            <rFont val="宋体"/>
            <family val="3"/>
            <charset val="134"/>
          </rPr>
          <t>反映该指标值的度量方式。如：“ 人次”“平方米 ”“个”等。</t>
        </r>
      </text>
    </comment>
    <comment ref="I8" authorId="0">
      <text>
        <r>
          <rPr>
            <b/>
            <sz val="9"/>
            <rFont val="宋体"/>
            <family val="3"/>
            <charset val="134"/>
          </rPr>
          <t>反映对保障指标值体现正向绩效的要求，以“≥”“＝”或“≤”方式表示。</t>
        </r>
      </text>
    </comment>
    <comment ref="J8" authorId="0">
      <text>
        <r>
          <rPr>
            <b/>
            <sz val="9"/>
            <rFont val="宋体"/>
            <family val="3"/>
            <charset val="134"/>
          </rPr>
          <t>是对指标性质的进一步解释，反映评价指标值的绩效方向，以 “正向”或“负向”表示。</t>
        </r>
      </text>
    </comment>
    <comment ref="F11" authorId="0">
      <text>
        <r>
          <rPr>
            <b/>
            <sz val="9"/>
            <rFont val="宋体"/>
            <family val="3"/>
            <charset val="134"/>
          </rPr>
          <t>满分100分，其中：“重点履职绩效（50分）  ”和“满意度（10分）”的三级指标分值由部门根据指标重要程度分解赋分。</t>
        </r>
      </text>
    </comment>
    <comment ref="C33" authorId="0">
      <text>
        <r>
          <rPr>
            <b/>
            <sz val="9"/>
            <rFont val="宋体"/>
            <family val="3"/>
            <charset val="134"/>
          </rPr>
          <t>不涉及该指标的项目，其分值权重按比例调整到其他效益指标。</t>
        </r>
      </text>
    </comment>
    <comment ref="C37" authorId="0">
      <text>
        <r>
          <rPr>
            <b/>
            <sz val="9"/>
            <rFont val="宋体"/>
            <family val="3"/>
            <charset val="134"/>
          </rPr>
          <t>不涉及该指标的项目，其分值权重按比例调整到产出和效益指标。</t>
        </r>
      </text>
    </comment>
    <comment ref="C43" authorId="0">
      <text>
        <r>
          <rPr>
            <b/>
            <sz val="9"/>
            <rFont val="宋体"/>
            <family val="3"/>
            <charset val="134"/>
          </rPr>
          <t>不涉及该指标的项目，其分值权重按比例调整到其他效益指标。</t>
        </r>
      </text>
    </comment>
    <comment ref="C47" authorId="0">
      <text>
        <r>
          <rPr>
            <b/>
            <sz val="9"/>
            <rFont val="宋体"/>
            <family val="3"/>
            <charset val="134"/>
          </rPr>
          <t>不涉及该指标的项目，其分值权重按比例调整到产出和效益指标。</t>
        </r>
      </text>
    </comment>
    <comment ref="C53" authorId="0">
      <text>
        <r>
          <rPr>
            <b/>
            <sz val="9"/>
            <rFont val="宋体"/>
            <family val="3"/>
            <charset val="134"/>
          </rPr>
          <t>不涉及该指标的项目，其分值权重按比例调整到其他效益指标。</t>
        </r>
      </text>
    </comment>
    <comment ref="C57" authorId="0">
      <text>
        <r>
          <rPr>
            <b/>
            <sz val="9"/>
            <rFont val="宋体"/>
            <family val="3"/>
            <charset val="134"/>
          </rPr>
          <t>不涉及该指标的项目，其分值权重按比例调整到产出和效益指标。</t>
        </r>
      </text>
    </comment>
  </commentList>
</comments>
</file>

<file path=xl/sharedStrings.xml><?xml version="1.0" encoding="utf-8"?>
<sst xmlns="http://schemas.openxmlformats.org/spreadsheetml/2006/main" count="1854" uniqueCount="723">
  <si>
    <t/>
  </si>
  <si>
    <r>
      <rPr>
        <sz val="11"/>
        <rFont val="宋体"/>
        <family val="3"/>
        <charset val="134"/>
      </rPr>
      <t> </t>
    </r>
  </si>
  <si>
    <r>
      <rPr>
        <sz val="11"/>
        <rFont val="宋体"/>
        <family val="3"/>
        <charset val="134"/>
      </rPr>
      <t>德阳市人民代表大会常务委员会办公室</t>
    </r>
  </si>
  <si>
    <r>
      <rPr>
        <sz val="11"/>
        <rFont val="宋体"/>
        <family val="3"/>
        <charset val="134"/>
      </rPr>
      <t> 代表工作</t>
    </r>
  </si>
  <si>
    <r>
      <rPr>
        <sz val="11"/>
        <rFont val="宋体"/>
        <family val="3"/>
        <charset val="134"/>
      </rPr>
      <t>  代表工作经费</t>
    </r>
  </si>
  <si>
    <r>
      <rPr>
        <sz val="11"/>
        <rFont val="宋体"/>
        <family val="3"/>
        <charset val="134"/>
      </rPr>
      <t> 一般行政管理事务</t>
    </r>
  </si>
  <si>
    <r>
      <rPr>
        <sz val="11"/>
        <rFont val="宋体"/>
        <family val="3"/>
        <charset val="134"/>
      </rPr>
      <t>  驻会干部工作经费</t>
    </r>
  </si>
  <si>
    <r>
      <rPr>
        <sz val="11"/>
        <rFont val="宋体"/>
        <family val="3"/>
        <charset val="134"/>
      </rPr>
      <t>  视频会议系统建设费</t>
    </r>
  </si>
  <si>
    <r>
      <rPr>
        <sz val="11"/>
        <rFont val="宋体"/>
        <family val="3"/>
        <charset val="134"/>
      </rPr>
      <t>  预算联网监督平台升级费</t>
    </r>
  </si>
  <si>
    <r>
      <rPr>
        <sz val="11"/>
        <rFont val="宋体"/>
        <family val="3"/>
        <charset val="134"/>
      </rPr>
      <t>  聘请专家咨询小组专家经费</t>
    </r>
  </si>
  <si>
    <r>
      <rPr>
        <sz val="11"/>
        <rFont val="宋体"/>
        <family val="3"/>
        <charset val="134"/>
      </rPr>
      <t>  “智慧人大”建设</t>
    </r>
  </si>
  <si>
    <r>
      <rPr>
        <sz val="11"/>
        <rFont val="宋体"/>
        <family val="3"/>
        <charset val="134"/>
      </rPr>
      <t>  离休干部陪护费</t>
    </r>
  </si>
  <si>
    <r>
      <rPr>
        <sz val="11"/>
        <rFont val="宋体"/>
        <family val="3"/>
        <charset val="134"/>
      </rPr>
      <t> 人大立法</t>
    </r>
  </si>
  <si>
    <r>
      <rPr>
        <sz val="11"/>
        <rFont val="宋体"/>
        <family val="3"/>
        <charset val="134"/>
      </rPr>
      <t>  立法经费</t>
    </r>
  </si>
  <si>
    <r>
      <rPr>
        <sz val="11"/>
        <rFont val="宋体"/>
        <family val="3"/>
        <charset val="134"/>
      </rPr>
      <t> 人大会议</t>
    </r>
  </si>
  <si>
    <r>
      <rPr>
        <sz val="11"/>
        <rFont val="宋体"/>
        <family val="3"/>
        <charset val="134"/>
      </rPr>
      <t>  人代会会议费</t>
    </r>
  </si>
  <si>
    <r>
      <rPr>
        <sz val="11"/>
        <rFont val="宋体"/>
        <family val="3"/>
        <charset val="134"/>
      </rPr>
      <t> </t>
    </r>
  </si>
  <si>
    <r>
      <rPr>
        <sz val="11"/>
        <rFont val="宋体"/>
        <family val="3"/>
        <charset val="134"/>
      </rPr>
      <t> 事业单位医疗</t>
    </r>
  </si>
  <si>
    <r>
      <rPr>
        <sz val="11"/>
        <rFont val="宋体"/>
        <family val="3"/>
        <charset val="134"/>
      </rPr>
      <t> 公务员医疗补助</t>
    </r>
  </si>
  <si>
    <r>
      <rPr>
        <sz val="11"/>
        <rFont val="宋体"/>
        <family val="3"/>
        <charset val="134"/>
      </rPr>
      <t> 行政运行</t>
    </r>
  </si>
  <si>
    <r>
      <rPr>
        <sz val="11"/>
        <rFont val="宋体"/>
        <family val="3"/>
        <charset val="134"/>
      </rPr>
      <t> 机关事业单位职业年金缴费支出</t>
    </r>
  </si>
  <si>
    <r>
      <rPr>
        <sz val="11"/>
        <rFont val="宋体"/>
        <family val="3"/>
        <charset val="134"/>
      </rPr>
      <t> 人大监督</t>
    </r>
  </si>
  <si>
    <r>
      <rPr>
        <sz val="11"/>
        <rFont val="宋体"/>
        <family val="3"/>
        <charset val="134"/>
      </rPr>
      <t> 住房公积金</t>
    </r>
  </si>
  <si>
    <r>
      <rPr>
        <sz val="11"/>
        <rFont val="宋体"/>
        <family val="3"/>
        <charset val="134"/>
      </rPr>
      <t> 行政单位离退休</t>
    </r>
  </si>
  <si>
    <r>
      <rPr>
        <sz val="11"/>
        <rFont val="宋体"/>
        <family val="3"/>
        <charset val="134"/>
      </rPr>
      <t> 事业运行</t>
    </r>
  </si>
  <si>
    <r>
      <rPr>
        <sz val="11"/>
        <rFont val="宋体"/>
        <family val="3"/>
        <charset val="134"/>
      </rPr>
      <t> 行政单位医疗</t>
    </r>
  </si>
  <si>
    <r>
      <rPr>
        <sz val="11"/>
        <rFont val="宋体"/>
        <family val="3"/>
        <charset val="134"/>
      </rPr>
      <t> 机关事业单位基本养老保险缴费支出</t>
    </r>
  </si>
  <si>
    <t xml:space="preserve">
表2</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</si>
  <si>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</si>
  <si>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</si>
  <si>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</si>
  <si>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</si>
  <si>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</si>
  <si>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</si>
  <si>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r>
      <rPr>
        <sz val="11"/>
        <rFont val="宋体"/>
        <family val="3"/>
        <charset val="134"/>
      </rPr>
      <t> 公共安全支出</t>
    </r>
  </si>
  <si>
    <r>
      <rPr>
        <sz val="11"/>
        <rFont val="宋体"/>
        <family val="3"/>
        <charset val="134"/>
      </rPr>
      <t> 一般公共预算拨款收入</t>
    </r>
  </si>
  <si>
    <r>
      <rPr>
        <sz val="11"/>
        <rFont val="宋体"/>
        <family val="3"/>
        <charset val="134"/>
      </rPr>
      <t> 教育支出</t>
    </r>
  </si>
  <si>
    <r>
      <rPr>
        <sz val="11"/>
        <rFont val="宋体"/>
        <family val="3"/>
        <charset val="134"/>
      </rPr>
      <t> 政府性基金预算拨款收入</t>
    </r>
  </si>
  <si>
    <r>
      <rPr>
        <sz val="11"/>
        <rFont val="宋体"/>
        <family val="3"/>
        <charset val="134"/>
      </rPr>
      <t> 科学技术支出</t>
    </r>
  </si>
  <si>
    <r>
      <rPr>
        <sz val="11"/>
        <rFont val="宋体"/>
        <family val="3"/>
        <charset val="134"/>
      </rPr>
      <t> 国有资本经营预算拨款收入</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</si>
  <si>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</si>
  <si>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</si>
  <si>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</si>
  <si>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</si>
  <si>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</si>
  <si>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</si>
  <si>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</si>
  <si>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</si>
  <si>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</si>
  <si>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</si>
  <si>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</si>
  <si>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</si>
  <si>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</si>
  <si>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</si>
  <si>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</si>
  <si>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</si>
  <si>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</si>
  <si>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</si>
  <si>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</si>
  <si>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</si>
  <si>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</si>
  <si>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r>
      <rPr>
        <sz val="11"/>
        <rFont val="宋体"/>
        <family val="3"/>
        <charset val="134"/>
      </rPr>
      <t> 往来性支出</t>
    </r>
  </si>
  <si>
    <r>
      <rPr>
        <sz val="11"/>
        <rFont val="宋体"/>
        <family val="3"/>
        <charset val="134"/>
      </rPr>
      <t> 德阳市人民代表大会常务委员会办公室</t>
    </r>
  </si>
  <si>
    <r>
      <rPr>
        <sz val="11"/>
        <rFont val="宋体"/>
        <family val="3"/>
        <charset val="134"/>
      </rPr>
      <t>德阳市人民代表大会常务委员会办公室</t>
    </r>
  </si>
  <si>
    <t xml:space="preserve">
表1</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</si>
  <si>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</si>
  <si>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</si>
  <si>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</si>
  <si>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</si>
  <si>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</si>
  <si>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</si>
  <si>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</si>
  <si>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</si>
  <si>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</si>
  <si>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</si>
  <si>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</si>
  <si>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</si>
  <si>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</si>
  <si>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</si>
  <si>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</si>
  <si>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</si>
  <si>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</si>
  <si>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</si>
  <si>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</si>
  <si>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</si>
  <si>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</si>
  <si>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</si>
  <si>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</si>
  <si>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</si>
  <si>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</si>
  <si>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</si>
  <si>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</si>
  <si>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</si>
  <si>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</si>
  <si>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</si>
  <si>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</si>
  <si>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</si>
  <si>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</si>
  <si>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</si>
  <si>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</si>
  <si>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</si>
  <si>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三十一、往来性支出</t>
    </r>
  </si>
  <si>
    <r>
      <rPr>
        <b/>
        <sz val="11"/>
        <rFont val="宋体"/>
        <family val="3"/>
        <charset val="134"/>
      </rPr>
      <t>本 年 收 入 合 计</t>
    </r>
  </si>
  <si>
    <r>
      <rPr>
        <b/>
        <sz val="11"/>
        <rFont val="宋体"/>
        <family val="3"/>
        <charset val="134"/>
      </rPr>
      <t>本 年 支 出 合 计</t>
    </r>
  </si>
  <si>
    <r>
      <rPr>
        <sz val="11"/>
        <rFont val="宋体"/>
        <family val="3"/>
        <charset val="134"/>
      </rPr>
      <t>市人大常委会</t>
    </r>
  </si>
  <si>
    <r>
      <rPr>
        <sz val="11"/>
        <rFont val="宋体"/>
        <family val="3"/>
        <charset val="134"/>
      </rPr>
      <t> 事业单位医疗</t>
    </r>
  </si>
  <si>
    <r>
      <rPr>
        <sz val="11"/>
        <rFont val="宋体"/>
        <family val="3"/>
        <charset val="134"/>
      </rPr>
      <t> 公务员医疗补助</t>
    </r>
  </si>
  <si>
    <r>
      <rPr>
        <sz val="11"/>
        <rFont val="宋体"/>
        <family val="3"/>
        <charset val="134"/>
      </rPr>
      <t> 行政运行</t>
    </r>
  </si>
  <si>
    <r>
      <rPr>
        <sz val="11"/>
        <rFont val="宋体"/>
        <family val="3"/>
        <charset val="134"/>
      </rPr>
      <t> 机关事业单位职业年金缴费支出</t>
    </r>
  </si>
  <si>
    <r>
      <rPr>
        <sz val="11"/>
        <rFont val="宋体"/>
        <family val="3"/>
        <charset val="134"/>
      </rPr>
      <t> 一般行政管理事务</t>
    </r>
  </si>
  <si>
    <r>
      <rPr>
        <sz val="11"/>
        <rFont val="宋体"/>
        <family val="3"/>
        <charset val="134"/>
      </rPr>
      <t> 人大监督</t>
    </r>
  </si>
  <si>
    <r>
      <rPr>
        <sz val="11"/>
        <rFont val="宋体"/>
        <family val="3"/>
        <charset val="134"/>
      </rPr>
      <t> 代表工作</t>
    </r>
  </si>
  <si>
    <r>
      <rPr>
        <sz val="11"/>
        <rFont val="宋体"/>
        <family val="3"/>
        <charset val="134"/>
      </rPr>
      <t> 人大立法</t>
    </r>
  </si>
  <si>
    <r>
      <rPr>
        <sz val="11"/>
        <rFont val="宋体"/>
        <family val="3"/>
        <charset val="134"/>
      </rPr>
      <t> 住房公积金</t>
    </r>
  </si>
  <si>
    <r>
      <rPr>
        <sz val="11"/>
        <rFont val="宋体"/>
        <family val="3"/>
        <charset val="134"/>
      </rPr>
      <t> 行政单位离退休</t>
    </r>
  </si>
  <si>
    <r>
      <rPr>
        <sz val="11"/>
        <rFont val="宋体"/>
        <family val="3"/>
        <charset val="134"/>
      </rPr>
      <t> 事业运行</t>
    </r>
  </si>
  <si>
    <r>
      <rPr>
        <sz val="11"/>
        <rFont val="宋体"/>
        <family val="3"/>
        <charset val="134"/>
      </rPr>
      <t> 行政单位医疗</t>
    </r>
  </si>
  <si>
    <r>
      <rPr>
        <sz val="11"/>
        <rFont val="宋体"/>
        <family val="3"/>
        <charset val="134"/>
      </rPr>
      <t> 机关事业单位基本养老保险缴费支出</t>
    </r>
  </si>
  <si>
    <r>
      <rPr>
        <sz val="11"/>
        <rFont val="宋体"/>
        <family val="3"/>
        <charset val="134"/>
      </rPr>
      <t> 人大会议</t>
    </r>
  </si>
  <si>
    <r>
      <rPr>
        <sz val="11"/>
        <rFont val="宋体"/>
        <family val="3"/>
        <charset val="134"/>
      </rPr>
      <t> 工资福利支出</t>
    </r>
  </si>
  <si>
    <r>
      <rPr>
        <sz val="11"/>
        <rFont val="宋体"/>
        <family val="3"/>
        <charset val="134"/>
      </rPr>
      <t>301</t>
    </r>
  </si>
  <si>
    <r>
      <rPr>
        <sz val="11"/>
        <rFont val="宋体"/>
        <family val="3"/>
        <charset val="134"/>
      </rPr>
      <t>10</t>
    </r>
  </si>
  <si>
    <r>
      <rPr>
        <sz val="11"/>
        <rFont val="宋体"/>
        <family val="3"/>
        <charset val="134"/>
      </rPr>
      <t>  职工基本医疗保险缴费</t>
    </r>
  </si>
  <si>
    <r>
      <rPr>
        <sz val="11"/>
        <rFont val="宋体"/>
        <family val="3"/>
        <charset val="134"/>
      </rPr>
      <t>301</t>
    </r>
  </si>
  <si>
    <r>
      <rPr>
        <sz val="11"/>
        <rFont val="宋体"/>
        <family val="3"/>
        <charset val="134"/>
      </rPr>
      <t>11</t>
    </r>
  </si>
  <si>
    <r>
      <rPr>
        <sz val="11"/>
        <rFont val="宋体"/>
        <family val="3"/>
        <charset val="134"/>
      </rPr>
      <t>  公务员医疗补助缴费</t>
    </r>
  </si>
  <si>
    <r>
      <rPr>
        <sz val="11"/>
        <rFont val="宋体"/>
        <family val="3"/>
        <charset val="134"/>
      </rPr>
      <t>01</t>
    </r>
  </si>
  <si>
    <r>
      <rPr>
        <sz val="11"/>
        <rFont val="宋体"/>
        <family val="3"/>
        <charset val="134"/>
      </rPr>
      <t>  基本工资</t>
    </r>
  </si>
  <si>
    <r>
      <rPr>
        <sz val="11"/>
        <rFont val="宋体"/>
        <family val="3"/>
        <charset val="134"/>
      </rPr>
      <t>09</t>
    </r>
  </si>
  <si>
    <r>
      <rPr>
        <sz val="11"/>
        <rFont val="宋体"/>
        <family val="3"/>
        <charset val="134"/>
      </rPr>
      <t>  职业年金缴费</t>
    </r>
  </si>
  <si>
    <r>
      <rPr>
        <sz val="11"/>
        <rFont val="宋体"/>
        <family val="3"/>
        <charset val="134"/>
      </rPr>
      <t>02</t>
    </r>
  </si>
  <si>
    <r>
      <rPr>
        <sz val="11"/>
        <rFont val="宋体"/>
        <family val="3"/>
        <charset val="134"/>
      </rPr>
      <t>  津贴补贴</t>
    </r>
  </si>
  <si>
    <r>
      <rPr>
        <sz val="11"/>
        <rFont val="宋体"/>
        <family val="3"/>
        <charset val="134"/>
      </rPr>
      <t>13</t>
    </r>
  </si>
  <si>
    <r>
      <rPr>
        <sz val="11"/>
        <rFont val="宋体"/>
        <family val="3"/>
        <charset val="134"/>
      </rPr>
      <t>  住房公积金</t>
    </r>
  </si>
  <si>
    <r>
      <rPr>
        <sz val="11"/>
        <rFont val="宋体"/>
        <family val="3"/>
        <charset val="134"/>
      </rPr>
      <t>14</t>
    </r>
  </si>
  <si>
    <r>
      <rPr>
        <sz val="11"/>
        <rFont val="宋体"/>
        <family val="3"/>
        <charset val="134"/>
      </rPr>
      <t>  医疗费</t>
    </r>
  </si>
  <si>
    <r>
      <rPr>
        <sz val="11"/>
        <rFont val="宋体"/>
        <family val="3"/>
        <charset val="134"/>
      </rPr>
      <t>12</t>
    </r>
  </si>
  <si>
    <r>
      <rPr>
        <sz val="11"/>
        <rFont val="宋体"/>
        <family val="3"/>
        <charset val="134"/>
      </rPr>
      <t>  其他社会保障缴费</t>
    </r>
  </si>
  <si>
    <r>
      <rPr>
        <sz val="11"/>
        <rFont val="宋体"/>
        <family val="3"/>
        <charset val="134"/>
      </rPr>
      <t>12</t>
    </r>
  </si>
  <si>
    <r>
      <rPr>
        <sz val="11"/>
        <rFont val="宋体"/>
        <family val="3"/>
        <charset val="134"/>
      </rPr>
      <t>   失业保险</t>
    </r>
  </si>
  <si>
    <r>
      <rPr>
        <sz val="11"/>
        <rFont val="宋体"/>
        <family val="3"/>
        <charset val="134"/>
      </rPr>
      <t>   工伤保险</t>
    </r>
  </si>
  <si>
    <r>
      <rPr>
        <sz val="11"/>
        <rFont val="宋体"/>
        <family val="3"/>
        <charset val="134"/>
      </rPr>
      <t>99</t>
    </r>
  </si>
  <si>
    <r>
      <rPr>
        <sz val="11"/>
        <rFont val="宋体"/>
        <family val="3"/>
        <charset val="134"/>
      </rPr>
      <t>  其他工资福利支出</t>
    </r>
  </si>
  <si>
    <r>
      <rPr>
        <sz val="11"/>
        <rFont val="宋体"/>
        <family val="3"/>
        <charset val="134"/>
      </rPr>
      <t>99</t>
    </r>
  </si>
  <si>
    <r>
      <rPr>
        <sz val="11"/>
        <rFont val="宋体"/>
        <family val="3"/>
        <charset val="134"/>
      </rPr>
      <t>   临聘人员工资</t>
    </r>
  </si>
  <si>
    <r>
      <rPr>
        <sz val="11"/>
        <rFont val="宋体"/>
        <family val="3"/>
        <charset val="134"/>
      </rPr>
      <t>07</t>
    </r>
  </si>
  <si>
    <r>
      <rPr>
        <sz val="11"/>
        <rFont val="宋体"/>
        <family val="3"/>
        <charset val="134"/>
      </rPr>
      <t>  绩效工资</t>
    </r>
  </si>
  <si>
    <r>
      <rPr>
        <sz val="11"/>
        <rFont val="宋体"/>
        <family val="3"/>
        <charset val="134"/>
      </rPr>
      <t>08</t>
    </r>
  </si>
  <si>
    <r>
      <rPr>
        <sz val="11"/>
        <rFont val="宋体"/>
        <family val="3"/>
        <charset val="134"/>
      </rPr>
      <t>  机关事业单位基本养老保险缴费</t>
    </r>
  </si>
  <si>
    <r>
      <rPr>
        <sz val="11"/>
        <rFont val="宋体"/>
        <family val="3"/>
        <charset val="134"/>
      </rPr>
      <t>03</t>
    </r>
  </si>
  <si>
    <r>
      <rPr>
        <sz val="11"/>
        <rFont val="宋体"/>
        <family val="3"/>
        <charset val="134"/>
      </rPr>
      <t>  奖金</t>
    </r>
  </si>
  <si>
    <r>
      <rPr>
        <sz val="11"/>
        <rFont val="宋体"/>
        <family val="3"/>
        <charset val="134"/>
      </rPr>
      <t> 商品和服务支出</t>
    </r>
  </si>
  <si>
    <r>
      <rPr>
        <sz val="11"/>
        <rFont val="宋体"/>
        <family val="3"/>
        <charset val="134"/>
      </rPr>
      <t>302</t>
    </r>
  </si>
  <si>
    <r>
      <rPr>
        <sz val="11"/>
        <rFont val="宋体"/>
        <family val="3"/>
        <charset val="134"/>
      </rPr>
      <t>  其他商品和服务支出</t>
    </r>
  </si>
  <si>
    <r>
      <rPr>
        <sz val="11"/>
        <rFont val="宋体"/>
        <family val="3"/>
        <charset val="134"/>
      </rPr>
      <t>302</t>
    </r>
  </si>
  <si>
    <r>
      <rPr>
        <sz val="11"/>
        <rFont val="宋体"/>
        <family val="3"/>
        <charset val="134"/>
      </rPr>
      <t>   其他商品服务支出</t>
    </r>
  </si>
  <si>
    <r>
      <rPr>
        <sz val="11"/>
        <rFont val="宋体"/>
        <family val="3"/>
        <charset val="134"/>
      </rPr>
      <t>   离退休公用经费</t>
    </r>
  </si>
  <si>
    <r>
      <rPr>
        <sz val="11"/>
        <rFont val="宋体"/>
        <family val="3"/>
        <charset val="134"/>
      </rPr>
      <t>16</t>
    </r>
  </si>
  <si>
    <r>
      <rPr>
        <sz val="11"/>
        <rFont val="宋体"/>
        <family val="3"/>
        <charset val="134"/>
      </rPr>
      <t>  培训费</t>
    </r>
  </si>
  <si>
    <r>
      <rPr>
        <sz val="11"/>
        <rFont val="宋体"/>
        <family val="3"/>
        <charset val="134"/>
      </rPr>
      <t>09</t>
    </r>
  </si>
  <si>
    <r>
      <rPr>
        <sz val="11"/>
        <rFont val="宋体"/>
        <family val="3"/>
        <charset val="134"/>
      </rPr>
      <t>  物业管理费</t>
    </r>
  </si>
  <si>
    <r>
      <rPr>
        <sz val="11"/>
        <rFont val="宋体"/>
        <family val="3"/>
        <charset val="134"/>
      </rPr>
      <t>26</t>
    </r>
  </si>
  <si>
    <r>
      <rPr>
        <sz val="11"/>
        <rFont val="宋体"/>
        <family val="3"/>
        <charset val="134"/>
      </rPr>
      <t>  劳务费</t>
    </r>
  </si>
  <si>
    <r>
      <rPr>
        <sz val="11"/>
        <rFont val="宋体"/>
        <family val="3"/>
        <charset val="134"/>
      </rPr>
      <t>15</t>
    </r>
  </si>
  <si>
    <r>
      <rPr>
        <sz val="11"/>
        <rFont val="宋体"/>
        <family val="3"/>
        <charset val="134"/>
      </rPr>
      <t>  会议费</t>
    </r>
  </si>
  <si>
    <r>
      <rPr>
        <sz val="11"/>
        <rFont val="宋体"/>
        <family val="3"/>
        <charset val="134"/>
      </rPr>
      <t>07</t>
    </r>
  </si>
  <si>
    <r>
      <rPr>
        <sz val="11"/>
        <rFont val="宋体"/>
        <family val="3"/>
        <charset val="134"/>
      </rPr>
      <t>  邮电费</t>
    </r>
  </si>
  <si>
    <r>
      <rPr>
        <sz val="11"/>
        <rFont val="宋体"/>
        <family val="3"/>
        <charset val="134"/>
      </rPr>
      <t>  办公费</t>
    </r>
  </si>
  <si>
    <r>
      <rPr>
        <sz val="11"/>
        <rFont val="宋体"/>
        <family val="3"/>
        <charset val="134"/>
      </rPr>
      <t>  差旅费</t>
    </r>
  </si>
  <si>
    <r>
      <rPr>
        <sz val="11"/>
        <rFont val="宋体"/>
        <family val="3"/>
        <charset val="134"/>
      </rPr>
      <t>  印刷费</t>
    </r>
  </si>
  <si>
    <r>
      <rPr>
        <sz val="11"/>
        <rFont val="宋体"/>
        <family val="3"/>
        <charset val="134"/>
      </rPr>
      <t>39</t>
    </r>
  </si>
  <si>
    <r>
      <rPr>
        <sz val="11"/>
        <rFont val="宋体"/>
        <family val="3"/>
        <charset val="134"/>
      </rPr>
      <t>  其他交通费用</t>
    </r>
  </si>
  <si>
    <r>
      <rPr>
        <sz val="11"/>
        <rFont val="宋体"/>
        <family val="3"/>
        <charset val="134"/>
      </rPr>
      <t>28</t>
    </r>
  </si>
  <si>
    <r>
      <rPr>
        <sz val="11"/>
        <rFont val="宋体"/>
        <family val="3"/>
        <charset val="134"/>
      </rPr>
      <t>  工会经费</t>
    </r>
  </si>
  <si>
    <r>
      <rPr>
        <sz val="11"/>
        <rFont val="宋体"/>
        <family val="3"/>
        <charset val="134"/>
      </rPr>
      <t>  维修（护）费</t>
    </r>
  </si>
  <si>
    <r>
      <rPr>
        <sz val="11"/>
        <rFont val="宋体"/>
        <family val="3"/>
        <charset val="134"/>
      </rPr>
      <t>17</t>
    </r>
  </si>
  <si>
    <r>
      <rPr>
        <sz val="11"/>
        <rFont val="宋体"/>
        <family val="3"/>
        <charset val="134"/>
      </rPr>
      <t>  公务接待费</t>
    </r>
  </si>
  <si>
    <r>
      <rPr>
        <sz val="11"/>
        <rFont val="宋体"/>
        <family val="3"/>
        <charset val="134"/>
      </rPr>
      <t>05</t>
    </r>
  </si>
  <si>
    <r>
      <rPr>
        <sz val="11"/>
        <rFont val="宋体"/>
        <family val="3"/>
        <charset val="134"/>
      </rPr>
      <t>  水费</t>
    </r>
  </si>
  <si>
    <r>
      <rPr>
        <sz val="11"/>
        <rFont val="宋体"/>
        <family val="3"/>
        <charset val="134"/>
      </rPr>
      <t>06</t>
    </r>
  </si>
  <si>
    <r>
      <rPr>
        <sz val="11"/>
        <rFont val="宋体"/>
        <family val="3"/>
        <charset val="134"/>
      </rPr>
      <t>  电费</t>
    </r>
  </si>
  <si>
    <r>
      <rPr>
        <sz val="11"/>
        <rFont val="宋体"/>
        <family val="3"/>
        <charset val="134"/>
      </rPr>
      <t>31</t>
    </r>
  </si>
  <si>
    <r>
      <rPr>
        <sz val="11"/>
        <rFont val="宋体"/>
        <family val="3"/>
        <charset val="134"/>
      </rPr>
      <t>  公务用车运行维护费</t>
    </r>
  </si>
  <si>
    <r>
      <rPr>
        <sz val="11"/>
        <rFont val="宋体"/>
        <family val="3"/>
        <charset val="134"/>
      </rPr>
      <t>29</t>
    </r>
  </si>
  <si>
    <r>
      <rPr>
        <sz val="11"/>
        <rFont val="宋体"/>
        <family val="3"/>
        <charset val="134"/>
      </rPr>
      <t>  福利费</t>
    </r>
  </si>
  <si>
    <r>
      <rPr>
        <sz val="11"/>
        <rFont val="宋体"/>
        <family val="3"/>
        <charset val="134"/>
      </rPr>
      <t> 对个人和家庭的补助</t>
    </r>
  </si>
  <si>
    <r>
      <rPr>
        <sz val="11"/>
        <rFont val="宋体"/>
        <family val="3"/>
        <charset val="134"/>
      </rPr>
      <t>303</t>
    </r>
  </si>
  <si>
    <r>
      <rPr>
        <sz val="11"/>
        <rFont val="宋体"/>
        <family val="3"/>
        <charset val="134"/>
      </rPr>
      <t>  奖励金</t>
    </r>
  </si>
  <si>
    <r>
      <rPr>
        <sz val="11"/>
        <rFont val="宋体"/>
        <family val="3"/>
        <charset val="134"/>
      </rPr>
      <t>303</t>
    </r>
  </si>
  <si>
    <r>
      <rPr>
        <sz val="11"/>
        <rFont val="宋体"/>
        <family val="3"/>
        <charset val="134"/>
      </rPr>
      <t>01</t>
    </r>
  </si>
  <si>
    <r>
      <rPr>
        <sz val="11"/>
        <rFont val="宋体"/>
        <family val="3"/>
        <charset val="134"/>
      </rPr>
      <t>  离休费</t>
    </r>
  </si>
  <si>
    <r>
      <rPr>
        <sz val="11"/>
        <rFont val="宋体"/>
        <family val="3"/>
        <charset val="134"/>
      </rPr>
      <t>05</t>
    </r>
  </si>
  <si>
    <r>
      <rPr>
        <sz val="11"/>
        <rFont val="宋体"/>
        <family val="3"/>
        <charset val="134"/>
      </rPr>
      <t>  生活补助</t>
    </r>
  </si>
  <si>
    <r>
      <rPr>
        <sz val="11"/>
        <rFont val="宋体"/>
        <family val="3"/>
        <charset val="134"/>
      </rPr>
      <t>   离退休生活补助</t>
    </r>
  </si>
  <si>
    <r>
      <rPr>
        <sz val="11"/>
        <rFont val="宋体"/>
        <family val="3"/>
        <charset val="134"/>
      </rPr>
      <t>  工资福利支出</t>
    </r>
  </si>
  <si>
    <r>
      <rPr>
        <sz val="11"/>
        <rFont val="宋体"/>
        <family val="3"/>
        <charset val="134"/>
      </rPr>
      <t>   职工基本医疗保险缴费</t>
    </r>
  </si>
  <si>
    <r>
      <rPr>
        <sz val="11"/>
        <rFont val="宋体"/>
        <family val="3"/>
        <charset val="134"/>
      </rPr>
      <t>   公务员医疗补助缴费</t>
    </r>
  </si>
  <si>
    <r>
      <rPr>
        <sz val="11"/>
        <rFont val="宋体"/>
        <family val="3"/>
        <charset val="134"/>
      </rPr>
      <t>   基本工资</t>
    </r>
  </si>
  <si>
    <r>
      <rPr>
        <sz val="11"/>
        <rFont val="宋体"/>
        <family val="3"/>
        <charset val="134"/>
      </rPr>
      <t>   职业年金缴费</t>
    </r>
  </si>
  <si>
    <r>
      <rPr>
        <sz val="11"/>
        <rFont val="宋体"/>
        <family val="3"/>
        <charset val="134"/>
      </rPr>
      <t>   津贴补贴</t>
    </r>
  </si>
  <si>
    <r>
      <rPr>
        <sz val="11"/>
        <rFont val="宋体"/>
        <family val="3"/>
        <charset val="134"/>
      </rPr>
      <t>   住房公积金</t>
    </r>
  </si>
  <si>
    <r>
      <rPr>
        <sz val="11"/>
        <rFont val="宋体"/>
        <family val="3"/>
        <charset val="134"/>
      </rPr>
      <t>   医疗费</t>
    </r>
  </si>
  <si>
    <r>
      <rPr>
        <sz val="11"/>
        <rFont val="宋体"/>
        <family val="3"/>
        <charset val="134"/>
      </rPr>
      <t>   其他社会保障缴费</t>
    </r>
  </si>
  <si>
    <r>
      <rPr>
        <sz val="11"/>
        <rFont val="宋体"/>
        <family val="3"/>
        <charset val="134"/>
      </rPr>
      <t>    失业保险</t>
    </r>
  </si>
  <si>
    <r>
      <rPr>
        <sz val="11"/>
        <rFont val="宋体"/>
        <family val="3"/>
        <charset val="134"/>
      </rPr>
      <t>    工伤保险</t>
    </r>
  </si>
  <si>
    <r>
      <rPr>
        <sz val="11"/>
        <rFont val="宋体"/>
        <family val="3"/>
        <charset val="134"/>
      </rPr>
      <t>   其他工资福利支出</t>
    </r>
  </si>
  <si>
    <r>
      <rPr>
        <sz val="11"/>
        <rFont val="宋体"/>
        <family val="3"/>
        <charset val="134"/>
      </rPr>
      <t>    临聘人员工资</t>
    </r>
  </si>
  <si>
    <r>
      <rPr>
        <sz val="11"/>
        <rFont val="宋体"/>
        <family val="3"/>
        <charset val="134"/>
      </rPr>
      <t>   绩效工资</t>
    </r>
  </si>
  <si>
    <r>
      <rPr>
        <sz val="11"/>
        <rFont val="宋体"/>
        <family val="3"/>
        <charset val="134"/>
      </rPr>
      <t>   机关事业单位基本养老保险缴费</t>
    </r>
  </si>
  <si>
    <r>
      <rPr>
        <sz val="11"/>
        <rFont val="宋体"/>
        <family val="3"/>
        <charset val="134"/>
      </rPr>
      <t>   奖金</t>
    </r>
  </si>
  <si>
    <r>
      <rPr>
        <sz val="11"/>
        <rFont val="宋体"/>
        <family val="3"/>
        <charset val="134"/>
      </rPr>
      <t>  商品和服务支出</t>
    </r>
  </si>
  <si>
    <r>
      <rPr>
        <sz val="11"/>
        <rFont val="宋体"/>
        <family val="3"/>
        <charset val="134"/>
      </rPr>
      <t>   其他商品和服务支出</t>
    </r>
  </si>
  <si>
    <r>
      <rPr>
        <sz val="11"/>
        <rFont val="宋体"/>
        <family val="3"/>
        <charset val="134"/>
      </rPr>
      <t>    其他商品服务支出</t>
    </r>
  </si>
  <si>
    <r>
      <rPr>
        <sz val="11"/>
        <rFont val="宋体"/>
        <family val="3"/>
        <charset val="134"/>
      </rPr>
      <t>    离退休公用经费</t>
    </r>
  </si>
  <si>
    <r>
      <rPr>
        <sz val="11"/>
        <rFont val="宋体"/>
        <family val="3"/>
        <charset val="134"/>
      </rPr>
      <t>   培训费</t>
    </r>
  </si>
  <si>
    <r>
      <rPr>
        <sz val="11"/>
        <rFont val="宋体"/>
        <family val="3"/>
        <charset val="134"/>
      </rPr>
      <t>   物业管理费</t>
    </r>
  </si>
  <si>
    <r>
      <rPr>
        <sz val="11"/>
        <rFont val="宋体"/>
        <family val="3"/>
        <charset val="134"/>
      </rPr>
      <t>   劳务费</t>
    </r>
  </si>
  <si>
    <r>
      <rPr>
        <sz val="11"/>
        <rFont val="宋体"/>
        <family val="3"/>
        <charset val="134"/>
      </rPr>
      <t>   会议费</t>
    </r>
  </si>
  <si>
    <r>
      <rPr>
        <sz val="11"/>
        <rFont val="宋体"/>
        <family val="3"/>
        <charset val="134"/>
      </rPr>
      <t>   邮电费</t>
    </r>
  </si>
  <si>
    <r>
      <rPr>
        <sz val="11"/>
        <rFont val="宋体"/>
        <family val="3"/>
        <charset val="134"/>
      </rPr>
      <t>   差旅费</t>
    </r>
  </si>
  <si>
    <r>
      <rPr>
        <sz val="11"/>
        <rFont val="宋体"/>
        <family val="3"/>
        <charset val="134"/>
      </rPr>
      <t>   印刷费</t>
    </r>
  </si>
  <si>
    <r>
      <rPr>
        <sz val="11"/>
        <rFont val="宋体"/>
        <family val="3"/>
        <charset val="134"/>
      </rPr>
      <t>   办公费</t>
    </r>
  </si>
  <si>
    <r>
      <rPr>
        <sz val="11"/>
        <rFont val="宋体"/>
        <family val="3"/>
        <charset val="134"/>
      </rPr>
      <t>   维修（护）费</t>
    </r>
  </si>
  <si>
    <r>
      <rPr>
        <sz val="11"/>
        <rFont val="宋体"/>
        <family val="3"/>
        <charset val="134"/>
      </rPr>
      <t>   其他交通费用</t>
    </r>
  </si>
  <si>
    <r>
      <rPr>
        <sz val="11"/>
        <rFont val="宋体"/>
        <family val="3"/>
        <charset val="134"/>
      </rPr>
      <t>   工会经费</t>
    </r>
  </si>
  <si>
    <r>
      <rPr>
        <sz val="11"/>
        <rFont val="宋体"/>
        <family val="3"/>
        <charset val="134"/>
      </rPr>
      <t>   公务接待费</t>
    </r>
  </si>
  <si>
    <r>
      <rPr>
        <sz val="11"/>
        <rFont val="宋体"/>
        <family val="3"/>
        <charset val="134"/>
      </rPr>
      <t>   水费</t>
    </r>
  </si>
  <si>
    <r>
      <rPr>
        <sz val="11"/>
        <rFont val="宋体"/>
        <family val="3"/>
        <charset val="134"/>
      </rPr>
      <t>   电费</t>
    </r>
  </si>
  <si>
    <r>
      <rPr>
        <sz val="11"/>
        <rFont val="宋体"/>
        <family val="3"/>
        <charset val="134"/>
      </rPr>
      <t>   公务用车运行维护费</t>
    </r>
  </si>
  <si>
    <r>
      <rPr>
        <sz val="11"/>
        <rFont val="宋体"/>
        <family val="3"/>
        <charset val="134"/>
      </rPr>
      <t>   福利费</t>
    </r>
  </si>
  <si>
    <r>
      <rPr>
        <sz val="11"/>
        <rFont val="宋体"/>
        <family val="3"/>
        <charset val="134"/>
      </rPr>
      <t>  对个人和家庭的补助</t>
    </r>
  </si>
  <si>
    <r>
      <rPr>
        <sz val="11"/>
        <rFont val="宋体"/>
        <family val="3"/>
        <charset val="134"/>
      </rPr>
      <t>   奖励金</t>
    </r>
  </si>
  <si>
    <r>
      <rPr>
        <sz val="11"/>
        <rFont val="宋体"/>
        <family val="3"/>
        <charset val="134"/>
      </rPr>
      <t>   离休费</t>
    </r>
  </si>
  <si>
    <r>
      <rPr>
        <sz val="11"/>
        <rFont val="宋体"/>
        <family val="3"/>
        <charset val="134"/>
      </rPr>
      <t>   生活补助</t>
    </r>
  </si>
  <si>
    <r>
      <rPr>
        <sz val="11"/>
        <rFont val="宋体"/>
        <family val="3"/>
        <charset val="134"/>
      </rPr>
      <t>    离退休生活补助</t>
    </r>
  </si>
  <si>
    <r>
      <rPr>
        <sz val="11"/>
        <rFont val="宋体"/>
        <family val="3"/>
        <charset val="134"/>
      </rPr>
      <t>   其他对个人和家庭的补助</t>
    </r>
  </si>
  <si>
    <r>
      <rPr>
        <sz val="11"/>
        <rFont val="宋体"/>
        <family val="3"/>
        <charset val="134"/>
      </rPr>
      <t>  资本性支出</t>
    </r>
  </si>
  <si>
    <r>
      <rPr>
        <sz val="11"/>
        <rFont val="宋体"/>
        <family val="3"/>
        <charset val="134"/>
      </rPr>
      <t>   信息网络及软件购置更新</t>
    </r>
  </si>
  <si>
    <t>2023年部门预算</t>
  </si>
  <si>
    <t xml:space="preserve"> </t>
  </si>
  <si>
    <t>部门收支总表</t>
  </si>
  <si>
    <t>部门：</t>
  </si>
  <si>
    <t>金额单位：万元</t>
  </si>
  <si>
    <t>收    入</t>
  </si>
  <si>
    <t>支    出</t>
  </si>
  <si>
    <t>项    目</t>
  </si>
  <si>
    <t>预算数</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</si>
  <si>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</si>
  <si>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</si>
  <si>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</si>
  <si>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</si>
  <si>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</si>
  <si>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</si>
  <si>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</si>
  <si>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</si>
  <si>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</si>
  <si>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</si>
  <si>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</si>
  <si>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</si>
  <si>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</si>
  <si>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</si>
  <si>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</si>
  <si>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</si>
  <si>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</si>
  <si>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</si>
  <si>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</si>
  <si>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</si>
  <si>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</si>
  <si>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</si>
  <si>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</si>
  <si>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102001</t>
  </si>
  <si>
    <t>表1-2</t>
  </si>
  <si>
    <t>部门支出总表</t>
  </si>
  <si>
    <t>基本支出</t>
  </si>
  <si>
    <t>项目支出</t>
  </si>
  <si>
    <t>上缴上级支出</t>
  </si>
  <si>
    <t>对附属单位补助支出</t>
  </si>
  <si>
    <t>科目编码</t>
  </si>
  <si>
    <t>类</t>
  </si>
  <si>
    <t>款</t>
  </si>
  <si>
    <t>项</t>
  </si>
  <si>
    <t>210</t>
  </si>
  <si>
    <t>11</t>
  </si>
  <si>
    <t>02</t>
  </si>
  <si>
    <t>03</t>
  </si>
  <si>
    <t>201</t>
  </si>
  <si>
    <t>01</t>
  </si>
  <si>
    <t>208</t>
  </si>
  <si>
    <t>05</t>
  </si>
  <si>
    <t>06</t>
  </si>
  <si>
    <t>08</t>
  </si>
  <si>
    <t>221</t>
  </si>
  <si>
    <t>50</t>
  </si>
  <si>
    <t>04</t>
  </si>
  <si>
    <t>财政拨款收支预算总表</t>
  </si>
  <si>
    <t>一般公共预算</t>
  </si>
  <si>
    <t>政府性基金预算</t>
  </si>
  <si>
    <t>国有资本经营预算</t>
  </si>
  <si>
    <t>一、本年收入</t>
  </si>
  <si>
    <t>一、本年支出</t>
  </si>
  <si>
    <t>一、上年结转</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</si>
  <si>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</si>
  <si>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</si>
  <si>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</si>
  <si>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</si>
  <si>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</si>
  <si>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</si>
  <si>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</si>
  <si>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</si>
  <si>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</si>
  <si>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</si>
  <si>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</si>
  <si>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表3</t>
  </si>
  <si>
    <t>一般公共预算支出预算表</t>
  </si>
  <si>
    <t>当年财政拨款安排</t>
  </si>
  <si>
    <t>102</t>
  </si>
  <si>
    <t>表3-1</t>
  </si>
  <si>
    <t>一般公共预算基本支出预算表</t>
  </si>
  <si>
    <t>人员经费</t>
  </si>
  <si>
    <t>公用经费</t>
  </si>
  <si>
    <t>301</t>
  </si>
  <si>
    <t>30110</t>
  </si>
  <si>
    <t>30111</t>
  </si>
  <si>
    <t>30101</t>
  </si>
  <si>
    <t>30109</t>
  </si>
  <si>
    <t>30102</t>
  </si>
  <si>
    <t>30113</t>
  </si>
  <si>
    <t>30114</t>
  </si>
  <si>
    <t>30112</t>
  </si>
  <si>
    <t>3011202</t>
  </si>
  <si>
    <t>3011201</t>
  </si>
  <si>
    <t>30199</t>
  </si>
  <si>
    <t>3019901</t>
  </si>
  <si>
    <t>30107</t>
  </si>
  <si>
    <t>30108</t>
  </si>
  <si>
    <t>30103</t>
  </si>
  <si>
    <t>302</t>
  </si>
  <si>
    <t>30299</t>
  </si>
  <si>
    <t>3029999</t>
  </si>
  <si>
    <t>3029901</t>
  </si>
  <si>
    <t>30216</t>
  </si>
  <si>
    <t>30209</t>
  </si>
  <si>
    <t>30226</t>
  </si>
  <si>
    <t>30215</t>
  </si>
  <si>
    <t>30207</t>
  </si>
  <si>
    <t>30201</t>
  </si>
  <si>
    <t>30211</t>
  </si>
  <si>
    <t>30202</t>
  </si>
  <si>
    <t>30239</t>
  </si>
  <si>
    <t>30228</t>
  </si>
  <si>
    <t>30213</t>
  </si>
  <si>
    <t>30217</t>
  </si>
  <si>
    <t>30205</t>
  </si>
  <si>
    <t>30206</t>
  </si>
  <si>
    <t>30231</t>
  </si>
  <si>
    <t>30229</t>
  </si>
  <si>
    <t>303</t>
  </si>
  <si>
    <t>30309</t>
  </si>
  <si>
    <t>30301</t>
  </si>
  <si>
    <t>30305</t>
  </si>
  <si>
    <t>3030502</t>
  </si>
  <si>
    <t>表3-2</t>
  </si>
  <si>
    <t>一般公共预算项目支出预算表</t>
  </si>
  <si>
    <t>金额</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</si>
  <si>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</si>
  <si>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</si>
  <si>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</si>
  <si>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</si>
  <si>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</si>
  <si>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</si>
  <si>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</si>
  <si>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</si>
  <si>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</si>
  <si>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</si>
  <si>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</si>
  <si>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</si>
  <si>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</si>
  <si>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</si>
  <si>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</si>
  <si>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</si>
  <si>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</si>
  <si>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附件14</t>
  </si>
  <si>
    <t>“三公”经费统计报表</t>
  </si>
  <si>
    <t>2023年市级部门（单位）因公出国（境）费统计表（预算）</t>
  </si>
  <si>
    <t>单位:万元</t>
  </si>
  <si>
    <t>因公出国（境）</t>
  </si>
  <si>
    <t>团组名称</t>
  </si>
  <si>
    <t>本单位参团人数（人）</t>
  </si>
  <si>
    <t>资金来源</t>
  </si>
  <si>
    <t>财政拨款</t>
  </si>
  <si>
    <t>其他资金</t>
  </si>
  <si>
    <t>当年安排</t>
  </si>
  <si>
    <t>上年结余</t>
  </si>
  <si>
    <t>合  计</t>
  </si>
  <si>
    <t>一、国际学术会议</t>
  </si>
  <si>
    <t>……</t>
  </si>
  <si>
    <t>二、国际科技研讨会</t>
  </si>
  <si>
    <t>三、国际招商引资活动</t>
  </si>
  <si>
    <t>四、国际文化交流活动及体育赛事参赛</t>
  </si>
  <si>
    <t>五、境外培训及业务考察活动</t>
  </si>
  <si>
    <t>六、其他因公出国（境）活动</t>
  </si>
  <si>
    <t>2023年市级部门（单位）公务接待费统计表（预算）</t>
  </si>
  <si>
    <t>公务接待</t>
  </si>
  <si>
    <t>一、外事活动接待</t>
  </si>
  <si>
    <t>二、大型活动接待</t>
  </si>
  <si>
    <t>三、省际交流合作接待</t>
  </si>
  <si>
    <t>四、国内招商引资接待</t>
  </si>
  <si>
    <t>五、其他接待</t>
  </si>
  <si>
    <t>2023年市级部门（单位）公务用车购置及运行维护费统计表（预算）</t>
  </si>
  <si>
    <t>公务用车购置及运行</t>
  </si>
  <si>
    <t>拟新购数量
(辆)</t>
  </si>
  <si>
    <t>合计数量（辆）</t>
  </si>
  <si>
    <t>一、公务用车购置</t>
  </si>
  <si>
    <t>其中：一般公务用车</t>
  </si>
  <si>
    <t xml:space="preserve">      执法执勤用车</t>
  </si>
  <si>
    <t xml:space="preserve">      特种专业技术用车</t>
  </si>
  <si>
    <t>二、公务用车运行维护费</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</si>
  <si>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</si>
  <si>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</si>
  <si>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</si>
  <si>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</si>
  <si>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</si>
  <si>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</si>
  <si>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</si>
  <si>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</si>
  <si>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</si>
  <si>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</si>
  <si>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</si>
  <si>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</si>
  <si>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t>≤</t>
  </si>
  <si>
    <t>5</t>
  </si>
  <si>
    <t>%</t>
  </si>
  <si>
    <t>30</t>
  </si>
  <si>
    <t>反向指标</t>
  </si>
  <si>
    <t>100</t>
  </si>
  <si>
    <t>20</t>
  </si>
  <si>
    <t>正向指标</t>
  </si>
  <si>
    <t>次</t>
  </si>
  <si>
    <t>≥</t>
  </si>
  <si>
    <t>3</t>
  </si>
  <si>
    <t>10</t>
  </si>
  <si>
    <t>12</t>
  </si>
  <si>
    <t>小时</t>
  </si>
  <si>
    <t>年</t>
  </si>
  <si>
    <t>预算控制数</t>
  </si>
  <si>
    <t>43.56</t>
  </si>
  <si>
    <t>万元</t>
  </si>
  <si>
    <t>99</t>
  </si>
  <si>
    <t>98</t>
  </si>
  <si>
    <t>77.6</t>
  </si>
  <si>
    <t>388</t>
  </si>
  <si>
    <t>名</t>
  </si>
  <si>
    <t>份</t>
  </si>
  <si>
    <t>95</t>
  </si>
  <si>
    <t>月</t>
  </si>
  <si>
    <t>有效行使市代表对全市经济、社会发展监督职能</t>
  </si>
  <si>
    <t>优</t>
  </si>
  <si>
    <t>人</t>
  </si>
  <si>
    <t>25</t>
  </si>
  <si>
    <t>好</t>
  </si>
  <si>
    <t>32</t>
  </si>
  <si>
    <t>立法工作任务完成率</t>
  </si>
  <si>
    <t>1</t>
  </si>
  <si>
    <t>部</t>
  </si>
  <si>
    <t>7</t>
  </si>
  <si>
    <t>不断发挥</t>
  </si>
  <si>
    <t>15</t>
  </si>
  <si>
    <t>2</t>
  </si>
  <si>
    <t>个</t>
  </si>
  <si>
    <t>26</t>
  </si>
  <si>
    <t>80</t>
  </si>
  <si>
    <t>人次</t>
  </si>
  <si>
    <t>篇</t>
  </si>
  <si>
    <t>对工作的促进作用</t>
  </si>
  <si>
    <t>不断促进</t>
  </si>
  <si>
    <t>62.05</t>
  </si>
  <si>
    <t>不断提高</t>
  </si>
  <si>
    <t>9</t>
  </si>
  <si>
    <t>267.88</t>
  </si>
  <si>
    <t>参会人员满意度</t>
  </si>
  <si>
    <t>96.99</t>
  </si>
  <si>
    <t>8</t>
  </si>
  <si>
    <t>90</t>
  </si>
  <si>
    <r>
      <rPr>
        <sz val="9"/>
        <rFont val="宋体"/>
        <family val="3"/>
        <charset val="134"/>
      </rPr>
      <t>102-市人大常委会</t>
    </r>
  </si>
  <si>
    <r>
      <rPr>
        <sz val="9"/>
        <rFont val="宋体"/>
        <family val="3"/>
        <charset val="134"/>
      </rPr>
      <t>102001-德阳市人民代表大会常务委员会办公室</t>
    </r>
  </si>
  <si>
    <r>
      <rPr>
        <sz val="9"/>
        <rFont val="宋体"/>
        <family val="3"/>
        <charset val="134"/>
      </rPr>
      <t>非定额公用经费</t>
    </r>
  </si>
  <si>
    <r>
      <rPr>
        <sz val="9"/>
        <rFont val="宋体"/>
        <family val="3"/>
        <charset val="134"/>
      </rPr>
      <t>提高预算编制质量，严格执行预算，保障单位日常运转。</t>
    </r>
  </si>
  <si>
    <r>
      <rPr>
        <sz val="9"/>
        <rFont val="宋体"/>
        <family val="3"/>
        <charset val="134"/>
      </rPr>
      <t>产出指标</t>
    </r>
  </si>
  <si>
    <r>
      <rPr>
        <sz val="9"/>
        <rFont val="宋体"/>
        <family val="3"/>
        <charset val="134"/>
      </rPr>
      <t>质量指标</t>
    </r>
  </si>
  <si>
    <r>
      <rPr>
        <sz val="9"/>
        <rFont val="宋体"/>
        <family val="3"/>
        <charset val="134"/>
      </rPr>
      <t>预算编制准确率（计算方法为：∣（执行数-预算数）/预算数∣）</t>
    </r>
  </si>
  <si>
    <r>
      <rPr>
        <sz val="9"/>
        <rFont val="宋体"/>
        <family val="3"/>
        <charset val="134"/>
      </rPr>
      <t>≤</t>
    </r>
  </si>
  <si>
    <r>
      <rPr>
        <sz val="9"/>
        <rFont val="宋体"/>
        <family val="3"/>
        <charset val="134"/>
      </rPr>
      <t>效益指标</t>
    </r>
  </si>
  <si>
    <r>
      <rPr>
        <sz val="9"/>
        <rFont val="宋体"/>
        <family val="3"/>
        <charset val="134"/>
      </rPr>
      <t>社会效益指标</t>
    </r>
  </si>
  <si>
    <r>
      <rPr>
        <sz val="9"/>
        <rFont val="宋体"/>
        <family val="3"/>
        <charset val="134"/>
      </rPr>
      <t>运转保障率</t>
    </r>
  </si>
  <si>
    <r>
      <rPr>
        <sz val="9"/>
        <rFont val="宋体"/>
        <family val="3"/>
        <charset val="134"/>
      </rPr>
      <t>＝</t>
    </r>
  </si>
  <si>
    <r>
      <rPr>
        <sz val="9"/>
        <rFont val="宋体"/>
        <family val="3"/>
        <charset val="134"/>
      </rPr>
      <t>数量指标</t>
    </r>
  </si>
  <si>
    <r>
      <rPr>
        <sz val="9"/>
        <rFont val="宋体"/>
        <family val="3"/>
        <charset val="134"/>
      </rPr>
      <t>科目调整次数</t>
    </r>
  </si>
  <si>
    <r>
      <rPr>
        <sz val="9"/>
        <rFont val="宋体"/>
        <family val="3"/>
        <charset val="134"/>
      </rPr>
      <t>经济效益指标</t>
    </r>
  </si>
  <si>
    <r>
      <rPr>
        <sz val="9"/>
        <rFont val="宋体"/>
        <family val="3"/>
        <charset val="134"/>
      </rPr>
      <t>“三公经费”控制率[计算方法为：（三公经费实际支出数/预算安排数]×100%）</t>
    </r>
  </si>
  <si>
    <r>
      <rPr>
        <sz val="9"/>
        <rFont val="宋体"/>
        <family val="3"/>
        <charset val="134"/>
      </rPr>
      <t>“智慧人大”建设</t>
    </r>
  </si>
  <si>
    <r>
      <rPr>
        <sz val="9"/>
        <rFont val="宋体"/>
        <family val="3"/>
        <charset val="134"/>
      </rPr>
      <t>　借助市政务云中心统一部署和数据存储，依托互联网及政务云平台构建具有德阳特色的人大信息平台，即1套信息展示，实现“相互支撑、达到信息交流、共促履职、有效监督、规范运转。建设内容包括：人大网站、移动端APP(ios）移动端APP（android）、会议管理系统、公文处理系统、智能办公系统、干部任职考试系统、人大代表履职系统、人大代表议案建议系统、人大代表履职评价系统、人大数字资料库系统、会议室“听见”智能会议系统</t>
    </r>
  </si>
  <si>
    <r>
      <rPr>
        <sz val="9"/>
        <rFont val="宋体"/>
        <family val="3"/>
        <charset val="134"/>
      </rPr>
      <t>建设业务平台办公系统等</t>
    </r>
  </si>
  <si>
    <r>
      <rPr>
        <sz val="9"/>
        <rFont val="宋体"/>
        <family val="3"/>
        <charset val="134"/>
      </rPr>
      <t>≥</t>
    </r>
  </si>
  <si>
    <r>
      <rPr>
        <sz val="9"/>
        <rFont val="宋体"/>
        <family val="3"/>
        <charset val="134"/>
      </rPr>
      <t>时效指标</t>
    </r>
  </si>
  <si>
    <r>
      <rPr>
        <sz val="9"/>
        <rFont val="宋体"/>
        <family val="3"/>
        <charset val="134"/>
      </rPr>
      <t>系统故障修复处理时间</t>
    </r>
  </si>
  <si>
    <r>
      <rPr>
        <sz val="9"/>
        <rFont val="宋体"/>
        <family val="3"/>
        <charset val="134"/>
      </rPr>
      <t>可持续影响指标</t>
    </r>
  </si>
  <si>
    <r>
      <rPr>
        <sz val="9"/>
        <rFont val="宋体"/>
        <family val="3"/>
        <charset val="134"/>
      </rPr>
      <t>系统正常使用年限</t>
    </r>
  </si>
  <si>
    <r>
      <rPr>
        <sz val="9"/>
        <rFont val="宋体"/>
        <family val="3"/>
        <charset val="134"/>
      </rPr>
      <t>成本指标</t>
    </r>
  </si>
  <si>
    <r>
      <rPr>
        <sz val="9"/>
        <rFont val="宋体"/>
        <family val="3"/>
        <charset val="134"/>
      </rPr>
      <t>经济成本指标</t>
    </r>
  </si>
  <si>
    <r>
      <rPr>
        <sz val="9"/>
        <rFont val="宋体"/>
        <family val="3"/>
        <charset val="134"/>
      </rPr>
      <t>预算控制数</t>
    </r>
  </si>
  <si>
    <r>
      <rPr>
        <sz val="9"/>
        <rFont val="宋体"/>
        <family val="3"/>
        <charset val="134"/>
      </rPr>
      <t xml:space="preserve">系统验收合格率 </t>
    </r>
  </si>
  <si>
    <r>
      <rPr>
        <sz val="9"/>
        <rFont val="宋体"/>
        <family val="3"/>
        <charset val="134"/>
      </rPr>
      <t>满意度指标</t>
    </r>
  </si>
  <si>
    <r>
      <rPr>
        <sz val="9"/>
        <rFont val="宋体"/>
        <family val="3"/>
        <charset val="134"/>
      </rPr>
      <t>服务对象满意度指标</t>
    </r>
  </si>
  <si>
    <r>
      <rPr>
        <sz val="9"/>
        <rFont val="宋体"/>
        <family val="3"/>
        <charset val="134"/>
      </rPr>
      <t>市代表、单位领导干部满意度</t>
    </r>
  </si>
  <si>
    <r>
      <rPr>
        <sz val="9"/>
        <rFont val="宋体"/>
        <family val="3"/>
        <charset val="134"/>
      </rPr>
      <t>代表工作经费</t>
    </r>
  </si>
  <si>
    <r>
      <rPr>
        <sz val="9"/>
        <rFont val="宋体"/>
        <family val="3"/>
        <charset val="134"/>
      </rPr>
      <t>　委托6个县（市、区）人大常委会，市军队政治部组织市人大代表开展专题调研、集中观察；市人大常委会围绕全市工作重点，组织市人大代表对教育、环保、民宗、农业、内务司法等工作，进行专题视察调研</t>
    </r>
  </si>
  <si>
    <r>
      <rPr>
        <sz val="9"/>
        <rFont val="宋体"/>
        <family val="3"/>
        <charset val="134"/>
      </rPr>
      <t>工作完成率</t>
    </r>
  </si>
  <si>
    <r>
      <rPr>
        <sz val="9"/>
        <rFont val="宋体"/>
        <family val="3"/>
        <charset val="134"/>
      </rPr>
      <t>保障市代表人数</t>
    </r>
  </si>
  <si>
    <r>
      <rPr>
        <sz val="9"/>
        <rFont val="宋体"/>
        <family val="3"/>
        <charset val="134"/>
      </rPr>
      <t>视察和调研成果</t>
    </r>
  </si>
  <si>
    <r>
      <rPr>
        <sz val="9"/>
        <rFont val="宋体"/>
        <family val="3"/>
        <charset val="134"/>
      </rPr>
      <t>社会满意度</t>
    </r>
  </si>
  <si>
    <r>
      <rPr>
        <sz val="9"/>
        <rFont val="宋体"/>
        <family val="3"/>
        <charset val="134"/>
      </rPr>
      <t>完成时限</t>
    </r>
  </si>
  <si>
    <r>
      <rPr>
        <sz val="9"/>
        <rFont val="宋体"/>
        <family val="3"/>
        <charset val="134"/>
      </rPr>
      <t>有效行使市代表对全市经济、社会发展监督职能</t>
    </r>
  </si>
  <si>
    <r>
      <rPr>
        <sz val="9"/>
        <rFont val="宋体"/>
        <family val="3"/>
        <charset val="134"/>
      </rPr>
      <t>定性</t>
    </r>
  </si>
  <si>
    <r>
      <rPr>
        <sz val="9"/>
        <rFont val="宋体"/>
        <family val="3"/>
        <charset val="134"/>
      </rPr>
      <t>离休干部陪护费</t>
    </r>
  </si>
  <si>
    <r>
      <rPr>
        <sz val="9"/>
        <rFont val="宋体"/>
        <family val="3"/>
        <charset val="134"/>
      </rPr>
      <t>　用于保障市人大3位90岁以上的离休干部住院期间护工费，按照住院陪护费标准每人每天请陪护200元的标准。</t>
    </r>
  </si>
  <si>
    <r>
      <rPr>
        <sz val="9"/>
        <rFont val="宋体"/>
        <family val="3"/>
        <charset val="134"/>
      </rPr>
      <t>离休干部数</t>
    </r>
  </si>
  <si>
    <r>
      <rPr>
        <sz val="9"/>
        <rFont val="宋体"/>
        <family val="3"/>
        <charset val="134"/>
      </rPr>
      <t>保障离休干部住院陪护程度</t>
    </r>
  </si>
  <si>
    <r>
      <rPr>
        <sz val="9"/>
        <rFont val="宋体"/>
        <family val="3"/>
        <charset val="134"/>
      </rPr>
      <t>离休干部满意度</t>
    </r>
  </si>
  <si>
    <r>
      <rPr>
        <sz val="9"/>
        <rFont val="宋体"/>
        <family val="3"/>
        <charset val="134"/>
      </rPr>
      <t>离休干部陪护费保障时间</t>
    </r>
  </si>
  <si>
    <r>
      <rPr>
        <sz val="9"/>
        <rFont val="宋体"/>
        <family val="3"/>
        <charset val="134"/>
      </rPr>
      <t>有利于体现党和政府对干部的关心度</t>
    </r>
  </si>
  <si>
    <r>
      <rPr>
        <sz val="9"/>
        <rFont val="宋体"/>
        <family val="3"/>
        <charset val="134"/>
      </rPr>
      <t>立法经费</t>
    </r>
  </si>
  <si>
    <r>
      <rPr>
        <sz val="9"/>
        <rFont val="宋体"/>
        <family val="3"/>
        <charset val="134"/>
      </rPr>
      <t>　根据2017年省人大通过的立法法的有关规定，德阳作为拥有立法权的市，可以对城乡建设与管理、环境保护、历史文化保护等方面的事项制定地方性法规，2021年市人大常委会工作安排，继续审议《德阳市华强沟水库饮用水资源保护管理条例》，拟新审议：《德阳市大气污染防治条例》。围绕德阳市三星堆遗址保护、生活垃圾分类管理、违法建设治理、龙门山生态环境保护、物业管理等反面的事项，开展调研；经费主要用于立法考察学习、调研座谈、论证、听证、评议、专家评审、公告宣传等。</t>
    </r>
  </si>
  <si>
    <r>
      <rPr>
        <sz val="9"/>
        <rFont val="宋体"/>
        <family val="3"/>
        <charset val="134"/>
      </rPr>
      <t>加大对环境、非物质文化遗产的保护力度</t>
    </r>
  </si>
  <si>
    <r>
      <rPr>
        <sz val="9"/>
        <rFont val="宋体"/>
        <family val="3"/>
        <charset val="134"/>
      </rPr>
      <t>立法工作任务完成率</t>
    </r>
  </si>
  <si>
    <r>
      <rPr>
        <sz val="9"/>
        <rFont val="宋体"/>
        <family val="3"/>
        <charset val="134"/>
      </rPr>
      <t>经费保障时间范围</t>
    </r>
  </si>
  <si>
    <r>
      <rPr>
        <sz val="9"/>
        <rFont val="宋体"/>
        <family val="3"/>
        <charset val="134"/>
      </rPr>
      <t>制定法律或法律草案数量</t>
    </r>
  </si>
  <si>
    <r>
      <rPr>
        <sz val="9"/>
        <rFont val="宋体"/>
        <family val="3"/>
        <charset val="134"/>
      </rPr>
      <t>聘请专家咨询小组专家经费</t>
    </r>
  </si>
  <si>
    <r>
      <rPr>
        <sz val="9"/>
        <rFont val="宋体"/>
        <family val="3"/>
        <charset val="134"/>
      </rPr>
      <t>　保障市人大财经委等委员会聘请专家咨询小组进行市级部门预决算审查专家劳务费</t>
    </r>
  </si>
  <si>
    <r>
      <rPr>
        <sz val="9"/>
        <rFont val="宋体"/>
        <family val="3"/>
        <charset val="134"/>
      </rPr>
      <t>全市预决算审查通过率</t>
    </r>
  </si>
  <si>
    <r>
      <rPr>
        <sz val="9"/>
        <rFont val="宋体"/>
        <family val="3"/>
        <charset val="134"/>
      </rPr>
      <t>预决算审查时间范围</t>
    </r>
  </si>
  <si>
    <r>
      <rPr>
        <sz val="9"/>
        <rFont val="宋体"/>
        <family val="3"/>
        <charset val="134"/>
      </rPr>
      <t>有效发挥人大对财政资金使用的监督作用</t>
    </r>
  </si>
  <si>
    <r>
      <rPr>
        <sz val="9"/>
        <rFont val="宋体"/>
        <family val="3"/>
        <charset val="134"/>
      </rPr>
      <t>专家数量</t>
    </r>
  </si>
  <si>
    <r>
      <rPr>
        <sz val="9"/>
        <rFont val="宋体"/>
        <family val="3"/>
        <charset val="134"/>
      </rPr>
      <t>审查项目</t>
    </r>
  </si>
  <si>
    <r>
      <rPr>
        <sz val="9"/>
        <rFont val="宋体"/>
        <family val="3"/>
        <charset val="134"/>
      </rPr>
      <t>满意度</t>
    </r>
  </si>
  <si>
    <r>
      <rPr>
        <sz val="9"/>
        <rFont val="宋体"/>
        <family val="3"/>
        <charset val="134"/>
      </rPr>
      <t>驻会干部工作经费</t>
    </r>
  </si>
  <si>
    <r>
      <rPr>
        <sz val="9"/>
        <rFont val="宋体"/>
        <family val="3"/>
        <charset val="134"/>
      </rPr>
      <t>　保障用于解决26位编制在原单位的驻会领导培训、办公、出差、扶贫帮扶、应休未休假补助等方面的</t>
    </r>
  </si>
  <si>
    <r>
      <rPr>
        <sz val="9"/>
        <rFont val="宋体"/>
        <family val="3"/>
        <charset val="134"/>
      </rPr>
      <t>完成时效</t>
    </r>
  </si>
  <si>
    <r>
      <rPr>
        <sz val="9"/>
        <rFont val="宋体"/>
        <family val="3"/>
        <charset val="134"/>
      </rPr>
      <t>驻会干部数量</t>
    </r>
  </si>
  <si>
    <r>
      <rPr>
        <sz val="9"/>
        <rFont val="宋体"/>
        <family val="3"/>
        <charset val="134"/>
      </rPr>
      <t>出差调研学习人次</t>
    </r>
  </si>
  <si>
    <r>
      <rPr>
        <sz val="9"/>
        <rFont val="宋体"/>
        <family val="3"/>
        <charset val="134"/>
      </rPr>
      <t>完成调研报告篇数</t>
    </r>
  </si>
  <si>
    <r>
      <rPr>
        <sz val="9"/>
        <rFont val="宋体"/>
        <family val="3"/>
        <charset val="134"/>
      </rPr>
      <t>驻会干部满意度</t>
    </r>
  </si>
  <si>
    <r>
      <rPr>
        <sz val="9"/>
        <rFont val="宋体"/>
        <family val="3"/>
        <charset val="134"/>
      </rPr>
      <t>对工作的促进作用</t>
    </r>
  </si>
  <si>
    <r>
      <rPr>
        <sz val="9"/>
        <rFont val="宋体"/>
        <family val="3"/>
        <charset val="134"/>
      </rPr>
      <t>日常公用经费（行政）</t>
    </r>
  </si>
  <si>
    <r>
      <rPr>
        <sz val="9"/>
        <rFont val="宋体"/>
        <family val="3"/>
        <charset val="134"/>
      </rPr>
      <t>日常公用经费（事业）</t>
    </r>
  </si>
  <si>
    <r>
      <rPr>
        <sz val="9"/>
        <rFont val="宋体"/>
        <family val="3"/>
        <charset val="134"/>
      </rPr>
      <t>离退休活动经费</t>
    </r>
  </si>
  <si>
    <r>
      <rPr>
        <sz val="9"/>
        <rFont val="宋体"/>
        <family val="3"/>
        <charset val="134"/>
      </rPr>
      <t>人代会会议费</t>
    </r>
  </si>
  <si>
    <r>
      <rPr>
        <sz val="9"/>
        <rFont val="宋体"/>
        <family val="3"/>
        <charset val="134"/>
      </rPr>
      <t>人代会会议期间的食、宿、会场租赁、租车等费用，圆满完成既定的会议议程。</t>
    </r>
  </si>
  <si>
    <r>
      <rPr>
        <sz val="9"/>
        <rFont val="宋体"/>
        <family val="3"/>
        <charset val="134"/>
      </rPr>
      <t>提高人大代表履职能力</t>
    </r>
  </si>
  <si>
    <r>
      <rPr>
        <sz val="9"/>
        <rFont val="宋体"/>
        <family val="3"/>
        <charset val="134"/>
      </rPr>
      <t>会议九项议程</t>
    </r>
  </si>
  <si>
    <r>
      <rPr>
        <sz val="9"/>
        <rFont val="宋体"/>
        <family val="3"/>
        <charset val="134"/>
      </rPr>
      <t>审查和批准德阳市上年财政预算执行情况及及当年财政预算草案的报告；</t>
    </r>
  </si>
  <si>
    <r>
      <rPr>
        <sz val="9"/>
        <rFont val="宋体"/>
        <family val="3"/>
        <charset val="134"/>
      </rPr>
      <t>会议费用</t>
    </r>
  </si>
  <si>
    <r>
      <rPr>
        <sz val="9"/>
        <rFont val="宋体"/>
        <family val="3"/>
        <charset val="134"/>
      </rPr>
      <t>人代会会议议程完成度</t>
    </r>
  </si>
  <si>
    <r>
      <rPr>
        <sz val="9"/>
        <rFont val="宋体"/>
        <family val="3"/>
        <charset val="134"/>
      </rPr>
      <t>参会人员满意度</t>
    </r>
  </si>
  <si>
    <r>
      <rPr>
        <sz val="9"/>
        <rFont val="宋体"/>
        <family val="3"/>
        <charset val="134"/>
      </rPr>
      <t>视频会议系统建设费</t>
    </r>
  </si>
  <si>
    <r>
      <rPr>
        <sz val="9"/>
        <rFont val="宋体"/>
        <family val="3"/>
        <charset val="134"/>
      </rPr>
      <t>根据《四川省人大信息化建设“十四五”规划》文件要求，需对现有的会议室进行适应性改造，并购置视频会议系统及配套相关组件。</t>
    </r>
  </si>
  <si>
    <r>
      <rPr>
        <sz val="9"/>
        <rFont val="宋体"/>
        <family val="3"/>
        <charset val="134"/>
      </rPr>
      <t>视频会议建设预算控制数</t>
    </r>
  </si>
  <si>
    <r>
      <rPr>
        <sz val="9"/>
        <rFont val="宋体"/>
        <family val="3"/>
        <charset val="134"/>
      </rPr>
      <t>视频会议系统组件套数</t>
    </r>
  </si>
  <si>
    <r>
      <rPr>
        <sz val="9"/>
        <rFont val="宋体"/>
        <family val="3"/>
        <charset val="134"/>
      </rPr>
      <t>单位职工满意度</t>
    </r>
  </si>
  <si>
    <r>
      <rPr>
        <sz val="9"/>
        <rFont val="宋体"/>
        <family val="3"/>
        <charset val="134"/>
      </rPr>
      <t>验收合格率</t>
    </r>
  </si>
  <si>
    <r>
      <rPr>
        <sz val="9"/>
        <rFont val="宋体"/>
        <family val="3"/>
        <charset val="134"/>
      </rPr>
      <t>促进人大履职工作</t>
    </r>
  </si>
  <si>
    <r>
      <rPr>
        <sz val="9"/>
        <rFont val="宋体"/>
        <family val="3"/>
        <charset val="134"/>
      </rPr>
      <t>预算联网监督平台升级费</t>
    </r>
  </si>
  <si>
    <r>
      <rPr>
        <sz val="9"/>
        <rFont val="宋体"/>
        <family val="3"/>
        <charset val="134"/>
      </rPr>
      <t>通过借助大数据、人工智能等技术升级现有预算联网监督平台，实现对预算数据的电子化采集和智能化处理，构建全景监控、数据报送、智能分析、监督预警、预算审查、全文检索等功能</t>
    </r>
  </si>
  <si>
    <r>
      <rPr>
        <sz val="9"/>
        <rFont val="宋体"/>
        <family val="3"/>
        <charset val="134"/>
      </rPr>
      <t>实现预算监督信息化、数字化、智能化程度</t>
    </r>
  </si>
  <si>
    <r>
      <rPr>
        <sz val="9"/>
        <rFont val="宋体"/>
        <family val="3"/>
        <charset val="134"/>
      </rPr>
      <t>提升人大代表队预算监督参与度</t>
    </r>
  </si>
  <si>
    <r>
      <rPr>
        <sz val="9"/>
        <rFont val="宋体"/>
        <family val="3"/>
        <charset val="134"/>
      </rPr>
      <t>软件使用人员满意度</t>
    </r>
  </si>
  <si>
    <r>
      <rPr>
        <sz val="9"/>
        <rFont val="宋体"/>
        <family val="3"/>
        <charset val="134"/>
      </rPr>
      <t>构建模块数</t>
    </r>
  </si>
  <si>
    <t>填报单位：德阳市人大常委会办公室</t>
    <phoneticPr fontId="16" type="noConversion"/>
  </si>
  <si>
    <t>本表无数据</t>
    <phoneticPr fontId="16" type="noConversion"/>
  </si>
  <si>
    <t>德阳市市级部门2023年度年初预算绩效目标核心指标设置基础情况表 —— 部门整体支出</t>
  </si>
  <si>
    <t>填报部门：</t>
  </si>
  <si>
    <t>填报人：张小军</t>
  </si>
  <si>
    <t>填报时间：2022  年 11  月 5  日</t>
  </si>
  <si>
    <t>指标设置</t>
  </si>
  <si>
    <t>指标设置说明（均用文字简要说明）</t>
  </si>
  <si>
    <t>分层指标</t>
  </si>
  <si>
    <t>适用范围</t>
  </si>
  <si>
    <t>三级指标（末级）</t>
  </si>
  <si>
    <t>指标设置依据</t>
  </si>
  <si>
    <t>指标值（计划值）设定来源</t>
  </si>
  <si>
    <t>指标名称</t>
  </si>
  <si>
    <t>指标值及相关要素</t>
  </si>
  <si>
    <t>指标解释</t>
  </si>
  <si>
    <t>1.政策文件</t>
  </si>
  <si>
    <t>2.部门日常工作</t>
  </si>
  <si>
    <t>3.社会机构评比、新闻媒体报道等</t>
  </si>
  <si>
    <t>4.其他参考指标</t>
  </si>
  <si>
    <t>1.计划标准</t>
  </si>
  <si>
    <t>2.行业标准</t>
  </si>
  <si>
    <t>3.历史标准</t>
  </si>
  <si>
    <t>4.预算支出标准</t>
  </si>
  <si>
    <t>5.其他标准</t>
  </si>
  <si>
    <t>分值</t>
  </si>
  <si>
    <t>指标值（计划值）</t>
  </si>
  <si>
    <t>指标方向</t>
  </si>
  <si>
    <t>①部门日常统计指标</t>
  </si>
  <si>
    <t>②部门管理（考核）指标</t>
  </si>
  <si>
    <t>③部门工作计划或项目实施方案</t>
  </si>
  <si>
    <t>部门整体年度预期目标：</t>
  </si>
  <si>
    <t>2023年，市人大常委会在中共德阳市委的领导下，继续以习近平新时代中国特色社会主义思想为指导，深入学习贯彻党的十八大、十九大精神，围绕中心，服务大局，切实履行宪法法律赋予的职责，全年计划召开人代会1次，常委会≥6次，主任会议≥10次，其他重要会议≥30余次，开展立方工作2项，将《德阳市海绵城市建设管理条例》《德阳市优化营商环境条例》作为制定项目，对已出台的《德阳市物业管理条例》委托第三方进行立法后评估，听取和审议专项工作报告≥5次，作出决议、决定，审查财政预决算，开展专项工作跟踪督查，开展视察、调研活动≥20次，形成各项调查报告，组织开展执法检查，对政府规范性文件进行备案审查，依法任免国家机关工作人员，办理代表建议、批评和意见；负责编辑出版德阳市人大常委会公报，《德阳人大》杂志，做好德阳人大的新闻宣传，为建设美丽和谐德阳继续做出更大的贡献。</t>
  </si>
  <si>
    <t>分值合计</t>
  </si>
  <si>
    <t>一、基本运行绩效（40分）</t>
  </si>
  <si>
    <t>基本运行绩效                                                        （40分）</t>
  </si>
  <si>
    <t>部门整体</t>
  </si>
  <si>
    <t>部门整体基础绩效管理指标（40分）</t>
  </si>
  <si>
    <t>预算管理（12分）</t>
  </si>
  <si>
    <t>1.预算执行率（3分）</t>
  </si>
  <si>
    <t>部门预算项目年终预算执行情况。</t>
  </si>
  <si>
    <t>2.预算结余率（低效无效率）（3分）</t>
  </si>
  <si>
    <t xml:space="preserve">部门预算项目年终资金结余情况。 </t>
  </si>
  <si>
    <t>3.“三公”经费控制率（3分）</t>
  </si>
  <si>
    <t>预算部门在“三公”经费方面的控制情况。</t>
  </si>
  <si>
    <t>4.预算管理体系健全性（3分）</t>
  </si>
  <si>
    <t>预算部门内部是否构建层级分明、目标清晰、管控有力的预算管理体系。包括：①推动项目库建设情况。②实施项目排序管理情况。③实行定期清理、滚动管理情况。④强化内部资金统筹调控情况。</t>
  </si>
  <si>
    <t>财务管理（4分）</t>
  </si>
  <si>
    <t>1.管理制度健全性（2分）</t>
  </si>
  <si>
    <t>部门在推进厉行节约、规范财务行为方面的管理制度是否健全。包括：是否已制定有预算资金管理办法、厉行节约管理措施、内部财务管理制度等。</t>
  </si>
  <si>
    <t>2.资金使用合规性（3分）</t>
  </si>
  <si>
    <t>部门资金使用是否符合相关的预算财务管理制度的规定。根据人大监督、纪检监察、巡视巡察、审计监督、财政监督、财政重点绩效管理等方面检查结果，反映部门上一年度部门预算管理是否合规。</t>
  </si>
  <si>
    <t>资产管理（2分）</t>
  </si>
  <si>
    <t>固定资产利用率（2分）</t>
  </si>
  <si>
    <t>预算部门实际在用固定资产总额与所有固定资产总额比率，用以反映和考核部门固定资产使用效率。固定资产使用率=（实际在用固定资产总额÷所有固定资产总额）×100%。</t>
  </si>
  <si>
    <t>政府采购管理（3分）</t>
  </si>
  <si>
    <t>政府采购规范性（3分）</t>
  </si>
  <si>
    <t>预算部门采购活动时效性情况、采购资金支付时效性情况和采购合同约定与采购文件的一致性情况。</t>
  </si>
  <si>
    <t>预算绩效管理（18分）</t>
  </si>
  <si>
    <t>1.绩效目标编制质量（4分）</t>
  </si>
  <si>
    <t>部门绩效目标是否要素完整、细化量化可衡量并集体决策。</t>
  </si>
  <si>
    <t>2.事前绩效评估（3分）</t>
  </si>
  <si>
    <t>预算部门对新增预算项目、新增一定额度的延续性项目和追加预算项目实施事前绩效评估情况。</t>
  </si>
  <si>
    <t>3.事中绩效监控（3分）</t>
  </si>
  <si>
    <t>预算部门对事中绩效运行监控工作的开展落实情况。</t>
  </si>
  <si>
    <t>4.事后绩效自评（3分）</t>
  </si>
  <si>
    <t>预算部门对事后绩效自评工作的开展落实情况。</t>
  </si>
  <si>
    <t>5.绩效结果应用（4分）</t>
  </si>
  <si>
    <t>预算部门各环节绩效管理结果应用落实情况。包括：整改问题、预算挂钩、应用反馈、完善政策、改进管理等。</t>
  </si>
  <si>
    <t>6.绩效信息公开（1分）</t>
  </si>
  <si>
    <t>预算部门是否按要求在规定时间节点将规定的应公开绩效管理信息向社会公开。</t>
  </si>
  <si>
    <t>二、重点履职绩效  （60分）</t>
  </si>
  <si>
    <t xml:space="preserve">重点履职绩效  （60分）  </t>
  </si>
  <si>
    <t>一、人代会重点任务</t>
  </si>
  <si>
    <r>
      <t>成本指标</t>
    </r>
    <r>
      <rPr>
        <sz val="10"/>
        <rFont val="宋体"/>
        <family val="3"/>
        <charset val="134"/>
      </rPr>
      <t xml:space="preserve">                                 (分值占该任务分值的10%)（必填）</t>
    </r>
  </si>
  <si>
    <t>307.06</t>
  </si>
  <si>
    <t>负向</t>
  </si>
  <si>
    <t>项目实际总支出不超过预算安排控制数307.06万元</t>
  </si>
  <si>
    <t>市委关于九届二次人代会的批复</t>
  </si>
  <si>
    <t>市直机关会议费标准，以及疫情期间疫情防控管理要求</t>
  </si>
  <si>
    <r>
      <t>产出指标</t>
    </r>
    <r>
      <rPr>
        <sz val="10"/>
        <rFont val="宋体"/>
        <family val="3"/>
        <charset val="134"/>
      </rPr>
      <t>(分值占该任务分值的50%)</t>
    </r>
  </si>
  <si>
    <t>数量指标（必填）</t>
  </si>
  <si>
    <t>人代会需要确定事项</t>
  </si>
  <si>
    <t>反映人代会需要确定事项</t>
  </si>
  <si>
    <t>审查计划、预算等报告</t>
  </si>
  <si>
    <t>正向</t>
  </si>
  <si>
    <t>反映人代会审查计划、预算等报告个数</t>
  </si>
  <si>
    <t>质量指标（必填）</t>
  </si>
  <si>
    <t>各项会议议程的完成程度</t>
  </si>
  <si>
    <r>
      <t>1</t>
    </r>
    <r>
      <rPr>
        <sz val="10"/>
        <color indexed="8"/>
        <rFont val="宋体"/>
        <family val="3"/>
        <charset val="134"/>
      </rPr>
      <t>00</t>
    </r>
  </si>
  <si>
    <t>=</t>
  </si>
  <si>
    <t>反映人代会是否圆满完成会议议程</t>
  </si>
  <si>
    <t>人代会会议议程</t>
  </si>
  <si>
    <t>时效指标（必填）</t>
  </si>
  <si>
    <t>经费对人代会时间上的保障</t>
  </si>
  <si>
    <t>反映经费对人代会时间上的保障</t>
  </si>
  <si>
    <r>
      <t>效益指标</t>
    </r>
    <r>
      <rPr>
        <sz val="10"/>
        <color indexed="8"/>
        <rFont val="宋体"/>
        <family val="3"/>
        <charset val="134"/>
      </rPr>
      <t>(分值占该任务分值的30%)</t>
    </r>
  </si>
  <si>
    <t>经济效益指标（可选）</t>
  </si>
  <si>
    <t>社会效益指标（可选）</t>
  </si>
  <si>
    <t>助力改善人民生活，增进民生福祉</t>
  </si>
  <si>
    <r>
      <t>9</t>
    </r>
    <r>
      <rPr>
        <sz val="10"/>
        <rFont val="宋体"/>
        <family val="3"/>
        <charset val="134"/>
      </rPr>
      <t>9</t>
    </r>
  </si>
  <si>
    <t>通过人代会汇集民智、反映民意，为改善人民生活助力，增进民生福祉。</t>
  </si>
  <si>
    <t>人大常委会工作总结</t>
  </si>
  <si>
    <t>生态效益指标（可选）</t>
  </si>
  <si>
    <t>可持续影响指标（可选）</t>
  </si>
  <si>
    <r>
      <t>满意度指标</t>
    </r>
    <r>
      <rPr>
        <sz val="10"/>
        <color indexed="8"/>
        <rFont val="宋体"/>
        <family val="3"/>
        <charset val="134"/>
      </rPr>
      <t>(分值占该任务分值的10%)</t>
    </r>
  </si>
  <si>
    <t>服务对象满意度（可选）</t>
  </si>
  <si>
    <t>反映参会人员满意度</t>
  </si>
  <si>
    <t>满意度抽查</t>
  </si>
  <si>
    <t>享受政策对象满意度指标（可选）</t>
  </si>
  <si>
    <t>二、立法工作重点任务</t>
  </si>
  <si>
    <t>41</t>
  </si>
  <si>
    <t>项目实际总支出不超过预算安排控制数41万元</t>
  </si>
  <si>
    <t>2023年立法工作安排</t>
  </si>
  <si>
    <t>市直机关有关会议差旅等经费标准</t>
  </si>
  <si>
    <t>立法调研、考察次数</t>
  </si>
  <si>
    <t>24</t>
  </si>
  <si>
    <t>反映2023年开展立法调研和考察的次数</t>
  </si>
  <si>
    <t>反映是否完成全年立法工作任务</t>
  </si>
  <si>
    <t>完成时间</t>
  </si>
  <si>
    <t>反映2022年立法工作完成时间</t>
  </si>
  <si>
    <t>推进科学立法、民主立法和依法立法工作</t>
  </si>
  <si>
    <t>社会公众满意度</t>
  </si>
  <si>
    <t>反映社会公众满意度</t>
  </si>
  <si>
    <t>三、代表工作重点任务</t>
  </si>
  <si>
    <t>77.60</t>
  </si>
  <si>
    <t>项目实际总支出不超过预算安排控制数77.60万元</t>
  </si>
  <si>
    <t>市人大全年工作计划安排</t>
  </si>
  <si>
    <t>每人每年2000元，共388名代表，全省标准。</t>
  </si>
  <si>
    <t>保障代表履职人数</t>
  </si>
  <si>
    <t>反映保障2023年市代表履职人数</t>
  </si>
  <si>
    <t>人大代表花名册</t>
  </si>
  <si>
    <t>组织代表视察、执法检查人次</t>
  </si>
  <si>
    <t>反映全年组织市代表视察、执法检查人次</t>
  </si>
  <si>
    <r>
      <t>1</t>
    </r>
    <r>
      <rPr>
        <sz val="10"/>
        <color indexed="8"/>
        <rFont val="宋体"/>
        <family val="3"/>
        <charset val="134"/>
      </rPr>
      <t>2</t>
    </r>
  </si>
  <si>
    <t>反映代表工作重点任务完成时间</t>
  </si>
  <si>
    <t>反映市人大代表的监督职能</t>
  </si>
  <si>
    <t>市人大工作总结</t>
  </si>
  <si>
    <t>代表满意度</t>
  </si>
  <si>
    <t>反映代表满意度</t>
  </si>
  <si>
    <t>备注：1.指标名称、指标值、度量单位、指标性质、指标方向、指标解释、指标设置依据和指标值设置来源的填报要求和说明，分别详见《德阳市市级部门预算项目支出核心绩效目标和指标设置及取值指引（试行）》“三、绩效末级指标（三级指标）的具体编制方法和要求”中“（一）三级指标名称及相关要素”“（二）三级指标设置依据”和“（三）三级指标计划值设定来源”。《指引》中“四、绩效指标的分值设置和赋分规则”有关内容暂停执行，三级指标分值的设置按本表要求执行。</t>
  </si>
  <si>
    <t xml:space="preserve">      2.根据三级指标设置的需要可以添加指标行次；该模板表格多余行次可以删除。</t>
  </si>
  <si>
    <t xml:space="preserve">      3.此表随同“一上”部门预算同步向市财政局绩效评价科和归口部门科室报送电子文档。</t>
  </si>
  <si>
    <t xml:space="preserve">      4.此表供市人大预算委、市审计局实施人大监督、审计监督和市财政局财政开展重点绩效目标审核、市财政局归口部门科室开展绩效目标管理时使用。</t>
  </si>
  <si>
    <t xml:space="preserve">      5.此表一个一级预算部门填写报一张表格。</t>
  </si>
  <si>
    <r>
      <t xml:space="preserve">      6.此表报送电子文档文件名称的统一格式为“</t>
    </r>
    <r>
      <rPr>
        <b/>
        <sz val="10"/>
        <color indexed="8"/>
        <rFont val="宋体"/>
        <family val="3"/>
        <charset val="134"/>
      </rPr>
      <t>××部门2023年度年初预算绩效目标指标设置基础表 - 部门整体支出</t>
    </r>
    <r>
      <rPr>
        <sz val="10"/>
        <color indexed="8"/>
        <rFont val="宋体"/>
        <family val="3"/>
        <charset val="134"/>
      </rPr>
      <t>”。</t>
    </r>
  </si>
  <si>
    <t xml:space="preserve">重点履职绩效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</si>
</sst>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yyyy&quot;年&quot;mm&quot;月&quot;dd&quot;日&quot;"/>
    <numFmt numFmtId="177" formatCode="_ \¥* #,##0.00_ ;_ \¥* \-#,##0.00_ ;_ \¥* &quot;-&quot;??_ ;_ @_ "/>
  </numFmts>
  <fonts count="44">
    <font>
      <sz val="11"/>
      <color indexed="8"/>
      <name val="宋体"/>
      <family val="2"/>
      <charset val="1"/>
      <scheme val="minor"/>
    </font>
    <font>
      <b/>
      <sz val="22"/>
      <color rgb="FF000000"/>
      <name val="楷体"/>
      <family val="3"/>
      <charset val="134"/>
    </font>
    <font>
      <b/>
      <sz val="36"/>
      <color rgb="FF000000"/>
      <name val="黑体"/>
      <family val="3"/>
      <charset val="134"/>
    </font>
    <font>
      <b/>
      <sz val="16"/>
      <color rgb="FF000000"/>
      <name val="宋体"/>
      <family val="3"/>
      <charset val="134"/>
    </font>
    <font>
      <sz val="11"/>
      <color rgb="FF000000"/>
      <name val="SimSun"/>
      <family val="1"/>
    </font>
    <font>
      <sz val="11"/>
      <color rgb="FF000000"/>
      <name val="宋体"/>
      <family val="3"/>
      <charset val="134"/>
    </font>
    <font>
      <sz val="9"/>
      <color rgb="FF000000"/>
      <name val="SimSun"/>
      <charset val="134"/>
    </font>
    <font>
      <b/>
      <sz val="16"/>
      <color rgb="FF000000"/>
      <name val="黑体"/>
      <family val="3"/>
      <charset val="134"/>
    </font>
    <font>
      <b/>
      <sz val="11"/>
      <color rgb="FF000000"/>
      <name val="宋体"/>
      <family val="3"/>
      <charset val="134"/>
    </font>
    <font>
      <sz val="9"/>
      <color rgb="FF000000"/>
      <name val="宋体"/>
      <family val="3"/>
      <charset val="134"/>
    </font>
    <font>
      <b/>
      <sz val="9"/>
      <color rgb="FF000000"/>
      <name val="宋体"/>
      <family val="3"/>
      <charset val="134"/>
    </font>
    <font>
      <sz val="9"/>
      <color rgb="FF000000"/>
      <name val="Hiragino Sans GB"/>
    </font>
    <font>
      <b/>
      <sz val="9"/>
      <color rgb="FF000000"/>
      <name val="Hiragino Sans GB"/>
    </font>
    <font>
      <sz val="9"/>
      <name val="SimSun"/>
      <charset val="134"/>
    </font>
    <font>
      <sz val="11"/>
      <name val="宋体"/>
      <family val="3"/>
      <charset val="134"/>
    </font>
    <font>
      <b/>
      <sz val="11"/>
      <name val="宋体"/>
      <family val="3"/>
      <charset val="134"/>
    </font>
    <font>
      <sz val="9"/>
      <name val="宋体"/>
      <family val="3"/>
      <charset val="134"/>
      <scheme val="minor"/>
    </font>
    <font>
      <sz val="11"/>
      <color indexed="8"/>
      <name val="宋体"/>
      <family val="2"/>
      <charset val="1"/>
      <scheme val="minor"/>
    </font>
    <font>
      <sz val="9"/>
      <color indexed="8"/>
      <name val="宋体"/>
      <family val="3"/>
      <charset val="134"/>
    </font>
    <font>
      <sz val="14"/>
      <name val="宋体"/>
      <family val="3"/>
      <charset val="134"/>
    </font>
    <font>
      <sz val="12"/>
      <name val="宋体"/>
      <family val="3"/>
      <charset val="134"/>
    </font>
    <font>
      <sz val="20"/>
      <color indexed="8"/>
      <name val="方正小标宋简体"/>
      <family val="3"/>
      <charset val="134"/>
    </font>
    <font>
      <sz val="11"/>
      <color theme="1"/>
      <name val="宋体"/>
      <family val="3"/>
      <charset val="134"/>
      <scheme val="minor"/>
    </font>
    <font>
      <sz val="12"/>
      <color indexed="8"/>
      <name val="宋体"/>
      <family val="3"/>
      <charset val="134"/>
    </font>
    <font>
      <sz val="10"/>
      <color indexed="8"/>
      <name val="宋体"/>
      <family val="3"/>
      <charset val="134"/>
    </font>
    <font>
      <sz val="11"/>
      <color indexed="8"/>
      <name val="宋体"/>
      <family val="3"/>
      <charset val="134"/>
    </font>
    <font>
      <sz val="9"/>
      <color rgb="FFC0C0C0"/>
      <name val="宋体"/>
      <family val="3"/>
      <charset val="134"/>
    </font>
    <font>
      <b/>
      <sz val="15"/>
      <color rgb="FF000000"/>
      <name val="宋体"/>
      <family val="3"/>
      <charset val="134"/>
    </font>
    <font>
      <sz val="9"/>
      <name val="宋体"/>
      <family val="3"/>
      <charset val="134"/>
    </font>
    <font>
      <sz val="9"/>
      <color rgb="FF000000"/>
      <name val="SimSun"/>
      <family val="3"/>
      <charset val="134"/>
    </font>
    <font>
      <b/>
      <sz val="11"/>
      <color indexed="8"/>
      <name val="宋体"/>
      <family val="3"/>
      <charset val="134"/>
    </font>
    <font>
      <sz val="11"/>
      <color indexed="8"/>
      <name val="等线"/>
      <charset val="134"/>
    </font>
    <font>
      <sz val="22"/>
      <color indexed="8"/>
      <name val="方正小标宋简体"/>
      <family val="3"/>
      <charset val="134"/>
    </font>
    <font>
      <sz val="10"/>
      <name val="宋体"/>
      <family val="3"/>
      <charset val="134"/>
    </font>
    <font>
      <b/>
      <sz val="11"/>
      <color indexed="9"/>
      <name val="宋体"/>
      <family val="3"/>
      <charset val="134"/>
    </font>
    <font>
      <b/>
      <sz val="10"/>
      <color indexed="8"/>
      <name val="宋体"/>
      <family val="3"/>
      <charset val="134"/>
    </font>
    <font>
      <b/>
      <sz val="11"/>
      <color theme="1"/>
      <name val="宋体"/>
      <family val="3"/>
      <charset val="134"/>
    </font>
    <font>
      <sz val="8"/>
      <name val="宋体"/>
      <family val="3"/>
      <charset val="134"/>
    </font>
    <font>
      <sz val="8"/>
      <color indexed="8"/>
      <name val="宋体"/>
      <family val="3"/>
      <charset val="134"/>
    </font>
    <font>
      <b/>
      <sz val="10"/>
      <name val="宋体"/>
      <family val="3"/>
      <charset val="134"/>
    </font>
    <font>
      <sz val="10"/>
      <color rgb="FF000000"/>
      <name val="宋体"/>
      <family val="3"/>
      <charset val="134"/>
    </font>
    <font>
      <sz val="10"/>
      <color rgb="FF000000"/>
      <name val="Arial"/>
      <family val="2"/>
    </font>
    <font>
      <sz val="10"/>
      <name val="Helv"/>
      <family val="2"/>
      <charset val="134"/>
    </font>
    <font>
      <b/>
      <sz val="9"/>
      <name val="宋体"/>
      <family val="3"/>
      <charset val="134"/>
    </font>
  </fonts>
  <fills count="14">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indexed="49"/>
        <bgColor indexed="64"/>
      </patternFill>
    </fill>
    <fill>
      <patternFill patternType="solid">
        <fgColor indexed="44"/>
        <bgColor indexed="64"/>
      </patternFill>
    </fill>
    <fill>
      <patternFill patternType="solid">
        <fgColor indexed="56"/>
        <bgColor indexed="64"/>
      </patternFill>
    </fill>
    <fill>
      <patternFill patternType="solid">
        <fgColor indexed="59"/>
        <bgColor indexed="64"/>
      </patternFill>
    </fill>
    <fill>
      <patternFill patternType="solid">
        <fgColor indexed="16"/>
        <bgColor indexed="64"/>
      </patternFill>
    </fill>
    <fill>
      <patternFill patternType="solid">
        <fgColor indexed="22"/>
        <bgColor indexed="64"/>
      </patternFill>
    </fill>
    <fill>
      <patternFill patternType="solid">
        <fgColor indexed="42"/>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s>
  <borders count="21">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s>
  <cellStyleXfs count="7">
    <xf numFmtId="0" fontId="0" fillId="0" borderId="0">
      <alignment vertical="center"/>
    </xf>
    <xf numFmtId="43" fontId="17" fillId="0" borderId="0" applyFont="0" applyFill="0" applyBorder="0" applyAlignment="0" applyProtection="0">
      <alignment vertical="center"/>
    </xf>
    <xf numFmtId="1" fontId="18" fillId="0" borderId="1"/>
    <xf numFmtId="0" fontId="20" fillId="0" borderId="1">
      <alignment vertical="center"/>
    </xf>
    <xf numFmtId="0" fontId="22" fillId="0" borderId="1">
      <alignment vertical="center"/>
    </xf>
    <xf numFmtId="0" fontId="31" fillId="0" borderId="1">
      <alignment vertical="center"/>
    </xf>
    <xf numFmtId="0" fontId="42" fillId="0" borderId="1"/>
  </cellStyleXfs>
  <cellXfs count="211">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2"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wrapText="1"/>
    </xf>
    <xf numFmtId="0" fontId="6" fillId="0" borderId="4" xfId="0" applyFont="1" applyBorder="1" applyAlignment="1">
      <alignment vertical="center"/>
    </xf>
    <xf numFmtId="0" fontId="5" fillId="0" borderId="4" xfId="0" applyFont="1" applyBorder="1" applyAlignment="1">
      <alignment horizontal="left" vertical="center"/>
    </xf>
    <xf numFmtId="0" fontId="6" fillId="0" borderId="4" xfId="0" applyFont="1" applyBorder="1" applyAlignment="1">
      <alignment vertical="center" wrapText="1"/>
    </xf>
    <xf numFmtId="0" fontId="4" fillId="0" borderId="4" xfId="0" applyFont="1" applyBorder="1" applyAlignment="1">
      <alignment horizontal="center" vertical="center"/>
    </xf>
    <xf numFmtId="0" fontId="6" fillId="0" borderId="5" xfId="0" applyFont="1" applyBorder="1" applyAlignment="1">
      <alignment vertical="center" wrapText="1"/>
    </xf>
    <xf numFmtId="0" fontId="6" fillId="0" borderId="3" xfId="0" applyFont="1" applyBorder="1" applyAlignment="1">
      <alignment vertical="center"/>
    </xf>
    <xf numFmtId="0" fontId="8" fillId="2" borderId="6" xfId="0" applyFont="1" applyFill="1" applyBorder="1" applyAlignment="1">
      <alignment horizontal="center" vertical="center"/>
    </xf>
    <xf numFmtId="0" fontId="6" fillId="0" borderId="7" xfId="0" applyFont="1" applyBorder="1" applyAlignment="1">
      <alignment vertical="center" wrapText="1"/>
    </xf>
    <xf numFmtId="0" fontId="9" fillId="0" borderId="3" xfId="0" applyFont="1" applyBorder="1" applyAlignment="1">
      <alignment vertical="center"/>
    </xf>
    <xf numFmtId="0" fontId="5" fillId="0" borderId="6" xfId="0" applyFont="1" applyBorder="1" applyAlignment="1">
      <alignment horizontal="left" vertical="center" wrapText="1"/>
    </xf>
    <xf numFmtId="4" fontId="5" fillId="0" borderId="6" xfId="0" applyNumberFormat="1" applyFont="1" applyBorder="1" applyAlignment="1">
      <alignment horizontal="right" vertical="center"/>
    </xf>
    <xf numFmtId="0" fontId="9" fillId="0" borderId="7" xfId="0" applyFont="1" applyBorder="1" applyAlignment="1">
      <alignment vertical="center" wrapText="1"/>
    </xf>
    <xf numFmtId="0" fontId="10" fillId="0" borderId="3" xfId="0" applyFont="1" applyBorder="1" applyAlignment="1">
      <alignment vertical="center"/>
    </xf>
    <xf numFmtId="0" fontId="8" fillId="0" borderId="6" xfId="0" applyFont="1" applyBorder="1" applyAlignment="1">
      <alignment horizontal="center" vertical="center" wrapText="1"/>
    </xf>
    <xf numFmtId="4" fontId="8" fillId="0" borderId="6" xfId="0" applyNumberFormat="1" applyFont="1" applyBorder="1" applyAlignment="1">
      <alignment horizontal="right" vertical="center"/>
    </xf>
    <xf numFmtId="0" fontId="10" fillId="0" borderId="7" xfId="0" applyFont="1" applyBorder="1" applyAlignment="1">
      <alignment vertical="center" wrapText="1"/>
    </xf>
    <xf numFmtId="0" fontId="5" fillId="0" borderId="6" xfId="0" applyFont="1" applyBorder="1" applyAlignment="1">
      <alignment horizontal="left" vertical="center"/>
    </xf>
    <xf numFmtId="0" fontId="11" fillId="0" borderId="7" xfId="0" applyFont="1" applyBorder="1" applyAlignment="1">
      <alignment vertical="center" wrapText="1"/>
    </xf>
    <xf numFmtId="0" fontId="11" fillId="0" borderId="3" xfId="0" applyFont="1" applyBorder="1" applyAlignment="1">
      <alignment vertical="center" wrapText="1"/>
    </xf>
    <xf numFmtId="0" fontId="11" fillId="0" borderId="6" xfId="0" applyFont="1" applyBorder="1" applyAlignment="1">
      <alignment vertical="center" wrapText="1"/>
    </xf>
    <xf numFmtId="0" fontId="12" fillId="0" borderId="3" xfId="0" applyFont="1" applyBorder="1" applyAlignment="1">
      <alignment vertical="center" wrapText="1"/>
    </xf>
    <xf numFmtId="0" fontId="8" fillId="0" borderId="6" xfId="0" applyFont="1" applyBorder="1" applyAlignment="1">
      <alignment horizontal="center" vertical="center"/>
    </xf>
    <xf numFmtId="0" fontId="12" fillId="0" borderId="7" xfId="0" applyFont="1" applyBorder="1" applyAlignment="1">
      <alignment vertical="center" wrapText="1"/>
    </xf>
    <xf numFmtId="0" fontId="6" fillId="0" borderId="8" xfId="0" applyFont="1" applyBorder="1" applyAlignment="1">
      <alignment vertical="center"/>
    </xf>
    <xf numFmtId="0" fontId="11" fillId="0" borderId="8" xfId="0" applyFont="1" applyBorder="1" applyAlignment="1">
      <alignment vertical="center" wrapText="1"/>
    </xf>
    <xf numFmtId="0" fontId="6" fillId="0" borderId="9" xfId="0" applyFont="1" applyBorder="1" applyAlignment="1">
      <alignment vertical="center" wrapText="1"/>
    </xf>
    <xf numFmtId="0" fontId="9" fillId="0" borderId="2" xfId="0" applyFont="1" applyBorder="1" applyAlignment="1">
      <alignment vertical="center"/>
    </xf>
    <xf numFmtId="0" fontId="9" fillId="0" borderId="2" xfId="0" applyFont="1" applyBorder="1" applyAlignment="1">
      <alignment vertical="center" wrapText="1"/>
    </xf>
    <xf numFmtId="0" fontId="5" fillId="0" borderId="2" xfId="0" applyFont="1" applyBorder="1" applyAlignment="1">
      <alignment horizontal="right" vertical="center" wrapText="1"/>
    </xf>
    <xf numFmtId="0" fontId="9" fillId="0" borderId="4" xfId="0" applyFont="1" applyBorder="1" applyAlignment="1">
      <alignment vertical="center"/>
    </xf>
    <xf numFmtId="0" fontId="9" fillId="0" borderId="4" xfId="0" applyFont="1" applyBorder="1" applyAlignment="1">
      <alignment vertical="center" wrapText="1"/>
    </xf>
    <xf numFmtId="0" fontId="5" fillId="0" borderId="4" xfId="0" applyFont="1" applyBorder="1" applyAlignment="1">
      <alignment horizontal="center" vertical="center"/>
    </xf>
    <xf numFmtId="0" fontId="9" fillId="0" borderId="5" xfId="0" applyFont="1" applyBorder="1" applyAlignment="1">
      <alignment vertical="center"/>
    </xf>
    <xf numFmtId="0" fontId="9" fillId="0" borderId="3" xfId="0" applyFont="1" applyBorder="1" applyAlignment="1">
      <alignment vertical="center" wrapText="1"/>
    </xf>
    <xf numFmtId="0" fontId="8" fillId="0" borderId="10" xfId="0" applyFont="1" applyBorder="1" applyAlignment="1">
      <alignment horizontal="center" vertical="center"/>
    </xf>
    <xf numFmtId="4" fontId="8" fillId="0" borderId="10" xfId="0" applyNumberFormat="1" applyFont="1" applyBorder="1" applyAlignment="1">
      <alignment horizontal="right" vertical="center"/>
    </xf>
    <xf numFmtId="0" fontId="5" fillId="3" borderId="10" xfId="0" applyFont="1" applyFill="1" applyBorder="1" applyAlignment="1">
      <alignment horizontal="left" vertical="center"/>
    </xf>
    <xf numFmtId="0" fontId="5" fillId="3" borderId="10" xfId="0" applyFont="1" applyFill="1" applyBorder="1" applyAlignment="1">
      <alignment horizontal="left" vertical="center" wrapText="1"/>
    </xf>
    <xf numFmtId="4" fontId="5" fillId="0" borderId="10" xfId="0" applyNumberFormat="1" applyFont="1" applyBorder="1" applyAlignment="1">
      <alignment horizontal="right" vertical="center"/>
    </xf>
    <xf numFmtId="0" fontId="9" fillId="0" borderId="7" xfId="0" applyFont="1" applyBorder="1" applyAlignment="1">
      <alignment vertical="center"/>
    </xf>
    <xf numFmtId="4" fontId="5" fillId="3" borderId="10" xfId="0" applyNumberFormat="1" applyFont="1" applyFill="1" applyBorder="1" applyAlignment="1">
      <alignment horizontal="right" vertical="center"/>
    </xf>
    <xf numFmtId="0" fontId="9" fillId="0" borderId="8" xfId="0" applyFont="1" applyBorder="1" applyAlignment="1">
      <alignment vertical="center"/>
    </xf>
    <xf numFmtId="0" fontId="9" fillId="0" borderId="8" xfId="0" applyFont="1" applyBorder="1" applyAlignment="1">
      <alignment vertical="center" wrapText="1"/>
    </xf>
    <xf numFmtId="0" fontId="9" fillId="0" borderId="11" xfId="0" applyFont="1" applyBorder="1" applyAlignment="1">
      <alignment vertical="center" wrapText="1"/>
    </xf>
    <xf numFmtId="0" fontId="8" fillId="2" borderId="10" xfId="0" applyFont="1" applyFill="1" applyBorder="1" applyAlignment="1">
      <alignment horizontal="center" vertical="center"/>
    </xf>
    <xf numFmtId="0" fontId="4" fillId="0" borderId="2" xfId="0" applyFont="1" applyBorder="1" applyAlignment="1">
      <alignment horizontal="right" vertical="center"/>
    </xf>
    <xf numFmtId="0" fontId="13" fillId="0" borderId="1" xfId="0" applyFont="1" applyBorder="1" applyAlignment="1">
      <alignment vertical="center" wrapText="1"/>
    </xf>
    <xf numFmtId="0" fontId="6" fillId="0" borderId="11" xfId="0" applyFont="1" applyBorder="1" applyAlignment="1">
      <alignment vertical="center" wrapText="1"/>
    </xf>
    <xf numFmtId="0" fontId="4" fillId="0" borderId="2" xfId="0" applyFont="1" applyBorder="1" applyAlignment="1">
      <alignment horizontal="right" vertical="center" wrapText="1"/>
    </xf>
    <xf numFmtId="0" fontId="5" fillId="0" borderId="4" xfId="0" applyFont="1" applyBorder="1" applyAlignment="1">
      <alignment horizontal="right" vertical="center"/>
    </xf>
    <xf numFmtId="0" fontId="5" fillId="0" borderId="6" xfId="0" applyFont="1" applyBorder="1" applyAlignment="1">
      <alignment horizontal="center" vertical="center" wrapText="1"/>
    </xf>
    <xf numFmtId="0" fontId="6" fillId="0" borderId="8" xfId="0" applyFont="1" applyBorder="1" applyAlignment="1">
      <alignment vertical="center" wrapText="1"/>
    </xf>
    <xf numFmtId="0" fontId="9" fillId="0" borderId="9" xfId="0" applyFont="1" applyBorder="1" applyAlignment="1">
      <alignment vertical="center" wrapText="1"/>
    </xf>
    <xf numFmtId="0" fontId="7" fillId="0" borderId="2" xfId="0" applyFont="1" applyBorder="1" applyAlignment="1">
      <alignment horizontal="center" vertical="center"/>
    </xf>
    <xf numFmtId="0" fontId="8" fillId="2" borderId="6" xfId="0" applyFont="1" applyFill="1" applyBorder="1" applyAlignment="1">
      <alignment horizontal="center" vertical="center"/>
    </xf>
    <xf numFmtId="0" fontId="9" fillId="0" borderId="3" xfId="0" applyFont="1" applyBorder="1" applyAlignment="1">
      <alignment vertical="center"/>
    </xf>
    <xf numFmtId="0" fontId="3" fillId="0" borderId="2" xfId="0" applyFont="1" applyBorder="1" applyAlignment="1">
      <alignment horizontal="center" vertical="center"/>
    </xf>
    <xf numFmtId="0" fontId="5" fillId="0" borderId="4" xfId="0" applyFont="1" applyBorder="1" applyAlignment="1">
      <alignment horizontal="left" vertical="center"/>
    </xf>
    <xf numFmtId="0" fontId="8" fillId="2" borderId="10" xfId="0" applyFont="1" applyFill="1" applyBorder="1" applyAlignment="1">
      <alignment horizontal="center" vertical="center" wrapText="1"/>
    </xf>
    <xf numFmtId="0" fontId="9" fillId="0" borderId="3" xfId="0" applyFont="1" applyBorder="1" applyAlignment="1">
      <alignment vertical="center" wrapText="1"/>
    </xf>
    <xf numFmtId="0" fontId="5" fillId="0" borderId="2" xfId="0" applyFont="1" applyBorder="1" applyAlignment="1">
      <alignment vertical="center"/>
    </xf>
    <xf numFmtId="0" fontId="8" fillId="2" borderId="10" xfId="0" applyFont="1" applyFill="1" applyBorder="1" applyAlignment="1">
      <alignment horizontal="center" vertical="center"/>
    </xf>
    <xf numFmtId="0" fontId="5" fillId="0" borderId="4" xfId="0" applyFont="1" applyBorder="1" applyAlignment="1">
      <alignment horizontal="right" vertical="center"/>
    </xf>
    <xf numFmtId="0" fontId="5" fillId="0" borderId="2" xfId="0" applyFont="1" applyBorder="1" applyAlignment="1">
      <alignment horizontal="right" vertical="center" wrapText="1"/>
    </xf>
    <xf numFmtId="49" fontId="19" fillId="0" borderId="1" xfId="2" applyNumberFormat="1" applyFont="1" applyAlignment="1">
      <alignment horizontal="left" vertical="center" wrapText="1"/>
    </xf>
    <xf numFmtId="1" fontId="18" fillId="0" borderId="1" xfId="2" applyNumberFormat="1" applyFont="1" applyFill="1"/>
    <xf numFmtId="0" fontId="0" fillId="0" borderId="0" xfId="0" applyFont="1">
      <alignment vertical="center"/>
    </xf>
    <xf numFmtId="0" fontId="21" fillId="0" borderId="1" xfId="3" applyFont="1" applyAlignment="1">
      <alignment horizontal="center" vertical="center"/>
    </xf>
    <xf numFmtId="0" fontId="22" fillId="0" borderId="1" xfId="4" applyFont="1">
      <alignment vertical="center"/>
    </xf>
    <xf numFmtId="0" fontId="23" fillId="0" borderId="1" xfId="3" applyFont="1" applyAlignment="1">
      <alignment horizontal="center" vertical="center"/>
    </xf>
    <xf numFmtId="0" fontId="24" fillId="0" borderId="1" xfId="3" applyFont="1" applyAlignment="1">
      <alignment horizontal="left" vertical="center"/>
    </xf>
    <xf numFmtId="0" fontId="24" fillId="0" borderId="1" xfId="3" applyFont="1" applyAlignment="1">
      <alignment horizontal="left" vertical="center"/>
    </xf>
    <xf numFmtId="0" fontId="24" fillId="0" borderId="1" xfId="3" applyFont="1">
      <alignment vertical="center"/>
    </xf>
    <xf numFmtId="0" fontId="24" fillId="0" borderId="1" xfId="3" applyFont="1" applyAlignment="1">
      <alignment horizontal="right" vertical="center"/>
    </xf>
    <xf numFmtId="0" fontId="23" fillId="0" borderId="12" xfId="3" applyFont="1" applyBorder="1" applyAlignment="1">
      <alignment horizontal="center" vertical="center"/>
    </xf>
    <xf numFmtId="0" fontId="25" fillId="0" borderId="12" xfId="3" applyFont="1" applyBorder="1" applyAlignment="1">
      <alignment horizontal="center" vertical="center" wrapText="1"/>
    </xf>
    <xf numFmtId="0" fontId="23" fillId="0" borderId="13" xfId="3" applyFont="1" applyBorder="1" applyAlignment="1">
      <alignment horizontal="center" vertical="center" wrapText="1"/>
    </xf>
    <xf numFmtId="0" fontId="23" fillId="0" borderId="14" xfId="3" applyFont="1" applyBorder="1" applyAlignment="1">
      <alignment horizontal="center" vertical="center"/>
    </xf>
    <xf numFmtId="0" fontId="25" fillId="0" borderId="14" xfId="3" applyFont="1" applyBorder="1" applyAlignment="1">
      <alignment horizontal="center" vertical="center" wrapText="1"/>
    </xf>
    <xf numFmtId="0" fontId="23" fillId="0" borderId="12" xfId="3" applyFont="1" applyBorder="1" applyAlignment="1">
      <alignment horizontal="center" vertical="center" wrapText="1"/>
    </xf>
    <xf numFmtId="0" fontId="23" fillId="0" borderId="15" xfId="3" applyFont="1" applyBorder="1" applyAlignment="1">
      <alignment horizontal="center" vertical="center" wrapText="1"/>
    </xf>
    <xf numFmtId="0" fontId="23" fillId="0" borderId="16" xfId="3" applyFont="1" applyBorder="1" applyAlignment="1">
      <alignment horizontal="center" vertical="center" wrapText="1"/>
    </xf>
    <xf numFmtId="0" fontId="23" fillId="0" borderId="17" xfId="3" applyFont="1" applyBorder="1" applyAlignment="1">
      <alignment horizontal="center" vertical="center"/>
    </xf>
    <xf numFmtId="0" fontId="25" fillId="0" borderId="17" xfId="3" applyFont="1" applyBorder="1" applyAlignment="1">
      <alignment horizontal="center" vertical="center" wrapText="1"/>
    </xf>
    <xf numFmtId="0" fontId="23" fillId="0" borderId="17" xfId="3" applyFont="1" applyBorder="1" applyAlignment="1">
      <alignment horizontal="center" vertical="center" wrapText="1"/>
    </xf>
    <xf numFmtId="0" fontId="24" fillId="0" borderId="13" xfId="3" applyFont="1" applyBorder="1" applyAlignment="1">
      <alignment horizontal="center" vertical="center" wrapText="1"/>
    </xf>
    <xf numFmtId="0" fontId="23" fillId="0" borderId="13" xfId="3" applyFont="1" applyBorder="1" applyAlignment="1">
      <alignment horizontal="center" vertical="center"/>
    </xf>
    <xf numFmtId="0" fontId="25" fillId="0" borderId="13" xfId="3" applyFont="1" applyBorder="1" applyAlignment="1">
      <alignment horizontal="center" vertical="center"/>
    </xf>
    <xf numFmtId="0" fontId="25" fillId="0" borderId="13" xfId="3" applyFont="1" applyBorder="1" applyAlignment="1">
      <alignment horizontal="left" vertical="center" indent="1"/>
    </xf>
    <xf numFmtId="0" fontId="20" fillId="0" borderId="13" xfId="3" applyFont="1" applyBorder="1" applyAlignment="1">
      <alignment horizontal="left" vertical="center" indent="1"/>
    </xf>
    <xf numFmtId="0" fontId="20" fillId="0" borderId="13" xfId="3" applyFont="1" applyBorder="1">
      <alignment vertical="center"/>
    </xf>
    <xf numFmtId="0" fontId="20" fillId="0" borderId="13" xfId="3" applyFont="1" applyBorder="1" applyAlignment="1">
      <alignment horizontal="center" vertical="center"/>
    </xf>
    <xf numFmtId="0" fontId="25" fillId="0" borderId="13" xfId="3" applyFont="1" applyBorder="1" applyAlignment="1">
      <alignment horizontal="left" vertical="center" indent="3"/>
    </xf>
    <xf numFmtId="0" fontId="23" fillId="0" borderId="13" xfId="3" applyFont="1" applyBorder="1">
      <alignment vertical="center"/>
    </xf>
    <xf numFmtId="0" fontId="25" fillId="0" borderId="1" xfId="3" applyFont="1" applyBorder="1" applyAlignment="1">
      <alignment horizontal="left" vertical="center" indent="1"/>
    </xf>
    <xf numFmtId="0" fontId="20" fillId="0" borderId="1" xfId="3" applyFont="1" applyBorder="1">
      <alignment vertical="center"/>
    </xf>
    <xf numFmtId="0" fontId="23" fillId="0" borderId="13" xfId="3" applyFont="1" applyBorder="1" applyAlignment="1">
      <alignment horizontal="center" vertical="center"/>
    </xf>
    <xf numFmtId="0" fontId="23" fillId="0" borderId="13" xfId="3" applyFont="1" applyBorder="1" applyAlignment="1">
      <alignment horizontal="left" vertical="center" indent="1"/>
    </xf>
    <xf numFmtId="0" fontId="24" fillId="0" borderId="1" xfId="3" applyFont="1" applyBorder="1" applyAlignment="1">
      <alignment horizontal="center" vertical="center"/>
    </xf>
    <xf numFmtId="177" fontId="25" fillId="0" borderId="13" xfId="3" applyNumberFormat="1" applyFont="1" applyBorder="1" applyAlignment="1">
      <alignment horizontal="center" vertical="center" wrapText="1"/>
    </xf>
    <xf numFmtId="0" fontId="23" fillId="0" borderId="13" xfId="3" applyFont="1" applyBorder="1" applyAlignment="1">
      <alignment horizontal="left" vertical="center"/>
    </xf>
    <xf numFmtId="0" fontId="20" fillId="0" borderId="13" xfId="3" applyFont="1" applyBorder="1" applyAlignment="1">
      <alignment horizontal="left" vertical="center" indent="2"/>
    </xf>
    <xf numFmtId="0" fontId="26" fillId="0" borderId="2" xfId="0" applyFont="1" applyBorder="1" applyAlignment="1">
      <alignment vertical="center" wrapText="1"/>
    </xf>
    <xf numFmtId="0" fontId="26" fillId="0" borderId="1" xfId="0" applyFont="1" applyBorder="1" applyAlignment="1">
      <alignment vertical="center" wrapText="1"/>
    </xf>
    <xf numFmtId="0" fontId="27" fillId="0" borderId="2"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horizontal="right" vertical="center" wrapText="1"/>
    </xf>
    <xf numFmtId="0" fontId="10" fillId="2" borderId="18" xfId="0" applyFont="1" applyFill="1" applyBorder="1" applyAlignment="1">
      <alignment horizontal="center" vertical="center"/>
    </xf>
    <xf numFmtId="0" fontId="9" fillId="0" borderId="18" xfId="0" applyFont="1" applyBorder="1" applyAlignment="1">
      <alignment horizontal="left" vertical="center" wrapText="1"/>
    </xf>
    <xf numFmtId="0" fontId="29" fillId="0" borderId="18" xfId="0" applyFont="1" applyBorder="1" applyAlignment="1">
      <alignment vertical="center" wrapText="1"/>
    </xf>
    <xf numFmtId="4" fontId="9" fillId="0" borderId="18" xfId="0" applyNumberFormat="1" applyFont="1" applyBorder="1" applyAlignment="1">
      <alignment horizontal="right" vertical="center" wrapText="1"/>
    </xf>
    <xf numFmtId="0" fontId="11" fillId="0" borderId="3" xfId="0" applyFont="1" applyBorder="1" applyAlignment="1">
      <alignment vertical="center" wrapText="1"/>
    </xf>
    <xf numFmtId="0" fontId="9" fillId="0" borderId="18" xfId="0" applyFont="1" applyBorder="1" applyAlignment="1">
      <alignment horizontal="left" vertical="center" wrapText="1"/>
    </xf>
    <xf numFmtId="4" fontId="9" fillId="0" borderId="18" xfId="0" applyNumberFormat="1" applyFont="1" applyBorder="1" applyAlignment="1">
      <alignment horizontal="right" vertical="center" wrapText="1"/>
    </xf>
    <xf numFmtId="0" fontId="23" fillId="0" borderId="13" xfId="3" applyFont="1" applyBorder="1" applyAlignment="1">
      <alignment vertical="center" wrapText="1"/>
    </xf>
    <xf numFmtId="0" fontId="23" fillId="0" borderId="12" xfId="3" applyFont="1" applyBorder="1" applyAlignment="1">
      <alignment vertical="center" wrapText="1"/>
    </xf>
    <xf numFmtId="0" fontId="23" fillId="0" borderId="15" xfId="3" applyFont="1" applyBorder="1" applyAlignment="1">
      <alignment vertical="center" wrapText="1"/>
    </xf>
    <xf numFmtId="0" fontId="23" fillId="0" borderId="16" xfId="3" applyFont="1" applyBorder="1" applyAlignment="1">
      <alignment vertical="center" wrapText="1"/>
    </xf>
    <xf numFmtId="0" fontId="23" fillId="0" borderId="17" xfId="3" applyFont="1" applyBorder="1" applyAlignment="1">
      <alignment vertical="center" wrapText="1"/>
    </xf>
    <xf numFmtId="0" fontId="24" fillId="0" borderId="13" xfId="3" applyFont="1" applyBorder="1" applyAlignment="1">
      <alignment vertical="center" wrapText="1"/>
    </xf>
    <xf numFmtId="0" fontId="23" fillId="0" borderId="17" xfId="3" applyFont="1" applyBorder="1" applyAlignment="1">
      <alignment vertical="center" wrapText="1"/>
    </xf>
    <xf numFmtId="0" fontId="23" fillId="0" borderId="13" xfId="3" applyFont="1" applyBorder="1" applyAlignment="1">
      <alignment vertical="center"/>
    </xf>
    <xf numFmtId="0" fontId="20" fillId="0" borderId="13" xfId="3" applyFont="1" applyBorder="1" applyAlignment="1">
      <alignment vertical="center"/>
    </xf>
    <xf numFmtId="0" fontId="30" fillId="0" borderId="0" xfId="0" applyFont="1" applyAlignment="1">
      <alignment vertical="center" wrapText="1"/>
    </xf>
    <xf numFmtId="0" fontId="0" fillId="0" borderId="0" xfId="0" applyAlignment="1">
      <alignment vertical="center" wrapText="1"/>
    </xf>
    <xf numFmtId="0" fontId="30" fillId="0" borderId="1" xfId="5" applyFont="1" applyAlignment="1">
      <alignment horizontal="left" vertical="center"/>
    </xf>
    <xf numFmtId="0" fontId="32" fillId="0" borderId="0" xfId="0" applyFont="1" applyFill="1" applyAlignment="1">
      <alignment horizontal="center" vertical="center" wrapText="1"/>
    </xf>
    <xf numFmtId="0" fontId="0" fillId="0" borderId="0" xfId="0" applyFont="1" applyFill="1">
      <alignment vertical="center"/>
    </xf>
    <xf numFmtId="0" fontId="30" fillId="0" borderId="19" xfId="0" applyFont="1" applyFill="1" applyBorder="1" applyAlignment="1">
      <alignment horizontal="left" vertical="center" wrapText="1"/>
    </xf>
    <xf numFmtId="0" fontId="30" fillId="0" borderId="19" xfId="0" applyFont="1" applyFill="1" applyBorder="1" applyAlignment="1">
      <alignment vertical="center" wrapText="1"/>
    </xf>
    <xf numFmtId="0" fontId="30" fillId="0" borderId="19" xfId="0" applyFont="1" applyFill="1" applyBorder="1" applyAlignment="1">
      <alignment vertical="center"/>
    </xf>
    <xf numFmtId="0" fontId="30" fillId="0" borderId="19" xfId="0" applyFont="1" applyFill="1" applyBorder="1" applyAlignment="1">
      <alignment horizontal="left" vertical="center"/>
    </xf>
    <xf numFmtId="0" fontId="25" fillId="0" borderId="0" xfId="0" applyFont="1" applyFill="1">
      <alignment vertical="center"/>
    </xf>
    <xf numFmtId="0" fontId="15" fillId="4"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13" xfId="0" applyFont="1" applyFill="1" applyBorder="1" applyAlignment="1">
      <alignment horizontal="center" vertical="center" wrapText="1"/>
    </xf>
    <xf numFmtId="0" fontId="34" fillId="6" borderId="13" xfId="0" applyFont="1" applyFill="1" applyBorder="1" applyAlignment="1">
      <alignment horizontal="center" vertical="center" wrapText="1"/>
    </xf>
    <xf numFmtId="0" fontId="34" fillId="7" borderId="13" xfId="0" applyFont="1" applyFill="1" applyBorder="1" applyAlignment="1">
      <alignment horizontal="center" vertical="center" wrapText="1"/>
    </xf>
    <xf numFmtId="0" fontId="34" fillId="8" borderId="13" xfId="0" applyFont="1" applyFill="1" applyBorder="1" applyAlignment="1">
      <alignment horizontal="center" vertical="center" wrapText="1"/>
    </xf>
    <xf numFmtId="0" fontId="33" fillId="9" borderId="13" xfId="0" applyFont="1" applyFill="1" applyBorder="1" applyAlignment="1">
      <alignment horizontal="center" vertical="center" wrapText="1"/>
    </xf>
    <xf numFmtId="0" fontId="33" fillId="10" borderId="13"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13" xfId="0" applyFont="1" applyFill="1" applyBorder="1" applyAlignment="1">
      <alignment horizontal="center" vertical="center"/>
    </xf>
    <xf numFmtId="0" fontId="24" fillId="0" borderId="0" xfId="0" applyFont="1" applyFill="1" applyAlignment="1">
      <alignment horizontal="center" vertical="center"/>
    </xf>
    <xf numFmtId="0" fontId="35" fillId="9" borderId="13"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24" fillId="0" borderId="0" xfId="0" applyFont="1" applyFill="1">
      <alignment vertical="center"/>
    </xf>
    <xf numFmtId="0" fontId="35" fillId="11" borderId="13" xfId="0" applyFont="1" applyFill="1" applyBorder="1" applyAlignment="1">
      <alignment horizontal="center" vertical="center"/>
    </xf>
    <xf numFmtId="0" fontId="35" fillId="11" borderId="13" xfId="0" applyFont="1" applyFill="1" applyBorder="1" applyAlignment="1">
      <alignment horizontal="center" vertical="center"/>
    </xf>
    <xf numFmtId="0" fontId="24" fillId="11" borderId="13" xfId="0" applyFont="1" applyFill="1" applyBorder="1" applyAlignment="1">
      <alignment horizontal="center" vertical="center"/>
    </xf>
    <xf numFmtId="0" fontId="35" fillId="12" borderId="13" xfId="0" applyFont="1" applyFill="1" applyBorder="1" applyAlignment="1">
      <alignment horizontal="left" vertical="center"/>
    </xf>
    <xf numFmtId="0" fontId="35" fillId="12" borderId="13" xfId="0" applyFont="1" applyFill="1" applyBorder="1" applyAlignment="1">
      <alignment horizontal="center" vertical="center"/>
    </xf>
    <xf numFmtId="0" fontId="24" fillId="12" borderId="13" xfId="0" applyFont="1" applyFill="1" applyBorder="1" applyAlignment="1">
      <alignment horizontal="center" vertical="center"/>
    </xf>
    <xf numFmtId="0" fontId="33" fillId="9" borderId="13" xfId="0" applyFont="1" applyFill="1" applyBorder="1" applyAlignment="1">
      <alignment horizontal="left" vertical="center" wrapText="1"/>
    </xf>
    <xf numFmtId="0" fontId="33" fillId="9" borderId="13" xfId="0" applyFont="1" applyFill="1" applyBorder="1" applyAlignment="1">
      <alignment vertical="center" wrapText="1"/>
    </xf>
    <xf numFmtId="0" fontId="24" fillId="9" borderId="13" xfId="0" applyFont="1" applyFill="1" applyBorder="1" applyAlignment="1">
      <alignment horizontal="center" vertical="center" wrapText="1"/>
    </xf>
    <xf numFmtId="0" fontId="37" fillId="9" borderId="13" xfId="0" applyFont="1" applyFill="1" applyBorder="1" applyAlignment="1">
      <alignment vertical="center" wrapText="1"/>
    </xf>
    <xf numFmtId="0" fontId="24" fillId="9" borderId="13" xfId="0" applyFont="1" applyFill="1" applyBorder="1" applyAlignment="1">
      <alignment horizontal="center" vertical="center"/>
    </xf>
    <xf numFmtId="0" fontId="33" fillId="9" borderId="13" xfId="0" applyFont="1" applyFill="1" applyBorder="1" applyAlignment="1">
      <alignment horizontal="center" vertical="center" wrapText="1"/>
    </xf>
    <xf numFmtId="0" fontId="37" fillId="9" borderId="13" xfId="0" applyFont="1" applyFill="1" applyBorder="1" applyAlignment="1">
      <alignment vertical="center" wrapText="1" shrinkToFit="1"/>
    </xf>
    <xf numFmtId="0" fontId="38" fillId="9" borderId="13" xfId="0" applyFont="1" applyFill="1" applyBorder="1" applyAlignment="1">
      <alignment vertical="center" wrapText="1"/>
    </xf>
    <xf numFmtId="0" fontId="33" fillId="9" borderId="13" xfId="0" applyFont="1" applyFill="1" applyBorder="1" applyAlignment="1">
      <alignment horizontal="left" vertical="center" wrapText="1"/>
    </xf>
    <xf numFmtId="0" fontId="24" fillId="9" borderId="13" xfId="0" applyFont="1" applyFill="1" applyBorder="1" applyAlignment="1">
      <alignment horizontal="center" vertical="center" wrapText="1"/>
    </xf>
    <xf numFmtId="0" fontId="33" fillId="0" borderId="13" xfId="0" applyFont="1" applyFill="1" applyBorder="1" applyAlignment="1">
      <alignment horizontal="left" vertical="center" wrapText="1"/>
    </xf>
    <xf numFmtId="0" fontId="39" fillId="9" borderId="13" xfId="0" applyFont="1" applyFill="1" applyBorder="1" applyAlignment="1">
      <alignment horizontal="left" vertical="center" wrapText="1"/>
    </xf>
    <xf numFmtId="0" fontId="33" fillId="0" borderId="13" xfId="0" applyFont="1" applyFill="1" applyBorder="1" applyAlignment="1">
      <alignment vertical="center" wrapText="1"/>
    </xf>
    <xf numFmtId="0" fontId="24" fillId="0" borderId="13" xfId="5" applyFont="1" applyBorder="1" applyAlignment="1">
      <alignment horizontal="center" vertical="center" wrapText="1"/>
    </xf>
    <xf numFmtId="49" fontId="24" fillId="0" borderId="13" xfId="0" applyNumberFormat="1" applyFont="1" applyFill="1" applyBorder="1" applyAlignment="1">
      <alignment horizontal="right" vertical="center" wrapText="1"/>
    </xf>
    <xf numFmtId="49" fontId="24" fillId="0" borderId="13" xfId="0" applyNumberFormat="1" applyFont="1"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13" xfId="0" applyFont="1" applyFill="1" applyBorder="1" applyAlignment="1">
      <alignment vertical="center" wrapText="1"/>
    </xf>
    <xf numFmtId="0" fontId="33" fillId="9" borderId="12" xfId="0" applyFont="1" applyFill="1" applyBorder="1" applyAlignment="1">
      <alignment horizontal="center" vertical="center" wrapText="1"/>
    </xf>
    <xf numFmtId="49" fontId="24" fillId="0" borderId="13" xfId="0" applyNumberFormat="1" applyFont="1" applyFill="1" applyBorder="1" applyAlignment="1">
      <alignment horizontal="left" vertical="center" wrapText="1"/>
    </xf>
    <xf numFmtId="49" fontId="40" fillId="0" borderId="13" xfId="0" applyNumberFormat="1" applyFont="1" applyFill="1" applyBorder="1" applyAlignment="1">
      <alignment horizontal="left" vertical="center" wrapText="1"/>
    </xf>
    <xf numFmtId="0" fontId="33" fillId="9" borderId="17" xfId="0" applyFont="1" applyFill="1" applyBorder="1" applyAlignment="1">
      <alignment horizontal="center" vertical="center" wrapText="1"/>
    </xf>
    <xf numFmtId="49" fontId="41" fillId="0" borderId="13" xfId="0" applyNumberFormat="1" applyFont="1" applyFill="1" applyBorder="1" applyAlignment="1">
      <alignment horizontal="left" vertical="center" wrapText="1"/>
    </xf>
    <xf numFmtId="49" fontId="33" fillId="0" borderId="13" xfId="0" applyNumberFormat="1" applyFont="1" applyFill="1" applyBorder="1" applyAlignment="1">
      <alignment horizontal="left" vertical="center" wrapText="1"/>
    </xf>
    <xf numFmtId="0" fontId="24" fillId="9" borderId="13" xfId="0" applyFont="1" applyFill="1" applyBorder="1" applyAlignment="1">
      <alignment horizontal="left" vertical="center" wrapText="1"/>
    </xf>
    <xf numFmtId="0" fontId="24" fillId="9" borderId="13" xfId="0" applyFont="1" applyFill="1" applyBorder="1" applyAlignment="1">
      <alignment horizontal="left" vertical="center" wrapText="1"/>
    </xf>
    <xf numFmtId="0" fontId="33" fillId="0" borderId="13" xfId="6" applyFont="1" applyFill="1" applyBorder="1" applyAlignment="1">
      <alignment horizontal="center" vertical="center" wrapText="1"/>
    </xf>
    <xf numFmtId="49" fontId="24" fillId="0" borderId="13" xfId="1" applyNumberFormat="1" applyFont="1" applyFill="1" applyBorder="1" applyAlignment="1">
      <alignment vertical="center" wrapText="1"/>
    </xf>
    <xf numFmtId="0" fontId="33" fillId="0" borderId="13" xfId="0" applyFont="1" applyFill="1" applyBorder="1">
      <alignment vertical="center"/>
    </xf>
    <xf numFmtId="0" fontId="33" fillId="0" borderId="13" xfId="0" applyFont="1" applyBorder="1" applyAlignment="1">
      <alignment vertical="center" wrapText="1"/>
    </xf>
    <xf numFmtId="49" fontId="24" fillId="13" borderId="13" xfId="0" applyNumberFormat="1" applyFont="1" applyFill="1" applyBorder="1" applyAlignment="1">
      <alignment horizontal="left" vertical="center" wrapText="1"/>
    </xf>
    <xf numFmtId="49" fontId="24" fillId="0" borderId="13" xfId="0" applyNumberFormat="1" applyFont="1" applyFill="1" applyBorder="1" applyAlignment="1">
      <alignment horizontal="left" vertical="center"/>
    </xf>
    <xf numFmtId="0" fontId="24" fillId="13" borderId="13" xfId="5" applyFont="1" applyFill="1" applyBorder="1" applyAlignment="1">
      <alignment horizontal="center" vertical="center" wrapText="1"/>
    </xf>
    <xf numFmtId="49" fontId="24" fillId="13" borderId="13" xfId="0" applyNumberFormat="1" applyFont="1" applyFill="1" applyBorder="1" applyAlignment="1">
      <alignment horizontal="center" vertical="center" wrapText="1"/>
    </xf>
    <xf numFmtId="0" fontId="33" fillId="13" borderId="13" xfId="0" applyNumberFormat="1" applyFont="1" applyFill="1" applyBorder="1" applyAlignment="1">
      <alignment horizontal="left" vertical="center" wrapText="1"/>
    </xf>
    <xf numFmtId="0" fontId="33" fillId="13" borderId="13" xfId="0" applyNumberFormat="1" applyFont="1" applyFill="1" applyBorder="1" applyAlignment="1">
      <alignment horizontal="center" vertical="center" wrapText="1"/>
    </xf>
    <xf numFmtId="0" fontId="24" fillId="0" borderId="13" xfId="0" applyFont="1" applyFill="1" applyBorder="1">
      <alignment vertical="center"/>
    </xf>
    <xf numFmtId="0" fontId="24" fillId="13" borderId="13" xfId="5" applyFont="1" applyFill="1" applyBorder="1" applyAlignment="1">
      <alignment horizontal="left" vertical="center" wrapText="1"/>
    </xf>
    <xf numFmtId="0" fontId="24" fillId="0" borderId="13" xfId="0" applyNumberFormat="1" applyFont="1" applyFill="1" applyBorder="1" applyAlignment="1">
      <alignment horizontal="left" vertical="center" wrapText="1"/>
    </xf>
    <xf numFmtId="49" fontId="33" fillId="13" borderId="13"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0" fontId="0" fillId="0" borderId="1" xfId="0" applyFont="1" applyFill="1" applyBorder="1">
      <alignment vertical="center"/>
    </xf>
    <xf numFmtId="0" fontId="24" fillId="0" borderId="1" xfId="0" applyFont="1" applyFill="1" applyBorder="1">
      <alignment vertical="center"/>
    </xf>
  </cellXfs>
  <cellStyles count="7">
    <cellStyle name="常规" xfId="0" builtinId="0"/>
    <cellStyle name="常规 2" xfId="4"/>
    <cellStyle name="常规 2 2" xfId="2"/>
    <cellStyle name="常规_部门项目安排情况表--4-5日改" xfId="6"/>
    <cellStyle name="常规_附件4：项目支出自评表" xfId="5"/>
    <cellStyle name="常规_三公经费统计表" xfId="3"/>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10" defaultRowHeight="13.5"/>
  <cols>
    <col min="1" max="1" width="143.625" customWidth="1"/>
  </cols>
  <sheetData>
    <row r="1" spans="1:1" ht="74.25" customHeight="1">
      <c r="A1" s="1"/>
    </row>
    <row r="2" spans="1:1" ht="170.85" customHeight="1">
      <c r="A2" s="2" t="s">
        <v>238</v>
      </c>
    </row>
    <row r="3" spans="1:1" ht="128.1" customHeight="1">
      <c r="A3" s="3">
        <v>44954</v>
      </c>
    </row>
  </sheetData>
  <phoneticPr fontId="16" type="noConversion"/>
  <pageMargins left="0.75" right="0.75" top="0.27000001072883606" bottom="0.27000001072883606"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pane ySplit="6" topLeftCell="A7" activePane="bottomLeft" state="frozen"/>
      <selection pane="bottomLeft"/>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35"/>
      <c r="B1" s="5"/>
      <c r="C1" s="6"/>
      <c r="D1" s="36"/>
      <c r="E1" s="36"/>
      <c r="F1" s="36"/>
      <c r="G1" s="36"/>
      <c r="H1" s="36"/>
      <c r="I1" s="37" t="s">
        <v>364</v>
      </c>
      <c r="J1" s="17"/>
    </row>
    <row r="2" spans="1:10" ht="19.899999999999999" customHeight="1">
      <c r="A2" s="35"/>
      <c r="B2" s="65" t="s">
        <v>365</v>
      </c>
      <c r="C2" s="65"/>
      <c r="D2" s="65"/>
      <c r="E2" s="65"/>
      <c r="F2" s="65"/>
      <c r="G2" s="65"/>
      <c r="H2" s="65"/>
      <c r="I2" s="65"/>
      <c r="J2" s="17" t="s">
        <v>239</v>
      </c>
    </row>
    <row r="3" spans="1:10" ht="17.100000000000001" customHeight="1">
      <c r="A3" s="38"/>
      <c r="B3" s="66" t="s">
        <v>241</v>
      </c>
      <c r="C3" s="66"/>
      <c r="D3" s="40"/>
      <c r="E3" s="40"/>
      <c r="F3" s="40"/>
      <c r="G3" s="40"/>
      <c r="H3" s="40"/>
      <c r="I3" s="40" t="s">
        <v>242</v>
      </c>
      <c r="J3" s="41"/>
    </row>
    <row r="4" spans="1:10" ht="21.4" customHeight="1">
      <c r="A4" s="17"/>
      <c r="B4" s="70" t="s">
        <v>366</v>
      </c>
      <c r="C4" s="70" t="s">
        <v>268</v>
      </c>
      <c r="D4" s="70" t="s">
        <v>367</v>
      </c>
      <c r="E4" s="70"/>
      <c r="F4" s="70"/>
      <c r="G4" s="70"/>
      <c r="H4" s="70"/>
      <c r="I4" s="70"/>
      <c r="J4" s="48"/>
    </row>
    <row r="5" spans="1:10" ht="21.4" customHeight="1">
      <c r="A5" s="42"/>
      <c r="B5" s="70"/>
      <c r="C5" s="70"/>
      <c r="D5" s="70" t="s">
        <v>256</v>
      </c>
      <c r="E5" s="67" t="s">
        <v>368</v>
      </c>
      <c r="F5" s="70" t="s">
        <v>369</v>
      </c>
      <c r="G5" s="70"/>
      <c r="H5" s="70"/>
      <c r="I5" s="70" t="s">
        <v>370</v>
      </c>
      <c r="J5" s="48"/>
    </row>
    <row r="6" spans="1:10" ht="21.4" customHeight="1">
      <c r="A6" s="42"/>
      <c r="B6" s="70"/>
      <c r="C6" s="70"/>
      <c r="D6" s="70"/>
      <c r="E6" s="67"/>
      <c r="F6" s="53" t="s">
        <v>311</v>
      </c>
      <c r="G6" s="53" t="s">
        <v>371</v>
      </c>
      <c r="H6" s="53" t="s">
        <v>372</v>
      </c>
      <c r="I6" s="70"/>
      <c r="J6" s="20"/>
    </row>
    <row r="7" spans="1:10" ht="19.899999999999999" customHeight="1">
      <c r="A7" s="21"/>
      <c r="B7" s="43"/>
      <c r="C7" s="43" t="s">
        <v>269</v>
      </c>
      <c r="D7" s="44">
        <v>32.549999999999997</v>
      </c>
      <c r="E7" s="44"/>
      <c r="F7" s="44">
        <v>31.1</v>
      </c>
      <c r="G7" s="44"/>
      <c r="H7" s="44">
        <v>31.1</v>
      </c>
      <c r="I7" s="44">
        <v>1.45</v>
      </c>
      <c r="J7" s="24"/>
    </row>
    <row r="8" spans="1:10" ht="19.899999999999999" customHeight="1">
      <c r="A8" s="42"/>
      <c r="B8" s="45"/>
      <c r="C8" s="46" t="s">
        <v>0</v>
      </c>
      <c r="D8" s="47">
        <v>32.549999999999997</v>
      </c>
      <c r="E8" s="47"/>
      <c r="F8" s="47">
        <v>31.1</v>
      </c>
      <c r="G8" s="47"/>
      <c r="H8" s="47">
        <v>31.1</v>
      </c>
      <c r="I8" s="47">
        <v>1.45</v>
      </c>
      <c r="J8" s="48"/>
    </row>
    <row r="9" spans="1:10" ht="19.899999999999999" customHeight="1">
      <c r="A9" s="42"/>
      <c r="B9" s="45" t="s">
        <v>270</v>
      </c>
      <c r="C9" s="46" t="s">
        <v>62</v>
      </c>
      <c r="D9" s="49">
        <v>32.549999999999997</v>
      </c>
      <c r="E9" s="49"/>
      <c r="F9" s="49">
        <v>31.1</v>
      </c>
      <c r="G9" s="49"/>
      <c r="H9" s="49">
        <v>31.1</v>
      </c>
      <c r="I9" s="49">
        <v>1.45</v>
      </c>
      <c r="J9" s="48"/>
    </row>
    <row r="10" spans="1:10" ht="8.4499999999999993" customHeight="1">
      <c r="A10" s="50"/>
      <c r="B10" s="50"/>
      <c r="C10" s="50"/>
      <c r="D10" s="50"/>
      <c r="E10" s="50"/>
      <c r="F10" s="50"/>
      <c r="G10" s="50"/>
      <c r="H10" s="50"/>
      <c r="I10" s="50"/>
      <c r="J10" s="52"/>
    </row>
  </sheetData>
  <mergeCells count="9">
    <mergeCell ref="B2:I2"/>
    <mergeCell ref="B3:C3"/>
    <mergeCell ref="B4:B6"/>
    <mergeCell ref="C4:C6"/>
    <mergeCell ref="D4:I4"/>
    <mergeCell ref="D5:D6"/>
    <mergeCell ref="E5:E6"/>
    <mergeCell ref="F5:H5"/>
    <mergeCell ref="I5:I6"/>
  </mergeCells>
  <phoneticPr fontId="16"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pane ySplit="6" topLeftCell="A7" activePane="bottomLeft" state="frozen"/>
      <selection pane="bottomLeft" activeCell="F16" sqref="F16"/>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35"/>
      <c r="B1" s="69"/>
      <c r="C1" s="69"/>
      <c r="D1" s="69"/>
      <c r="E1" s="6"/>
      <c r="F1" s="6"/>
      <c r="G1" s="36"/>
      <c r="H1" s="36"/>
      <c r="I1" s="37" t="s">
        <v>373</v>
      </c>
      <c r="J1" s="17"/>
    </row>
    <row r="2" spans="1:10" ht="19.899999999999999" customHeight="1">
      <c r="A2" s="35"/>
      <c r="B2" s="65" t="s">
        <v>374</v>
      </c>
      <c r="C2" s="65"/>
      <c r="D2" s="65"/>
      <c r="E2" s="65"/>
      <c r="F2" s="65"/>
      <c r="G2" s="65"/>
      <c r="H2" s="65"/>
      <c r="I2" s="65"/>
      <c r="J2" s="17" t="s">
        <v>239</v>
      </c>
    </row>
    <row r="3" spans="1:10" ht="17.100000000000001" customHeight="1">
      <c r="A3" s="38"/>
      <c r="B3" s="66" t="s">
        <v>241</v>
      </c>
      <c r="C3" s="66"/>
      <c r="D3" s="66"/>
      <c r="E3" s="66"/>
      <c r="F3" s="66"/>
      <c r="G3" s="38"/>
      <c r="H3" s="38"/>
      <c r="I3" s="40" t="s">
        <v>242</v>
      </c>
      <c r="J3" s="41"/>
    </row>
    <row r="4" spans="1:10" ht="21.4" customHeight="1">
      <c r="A4" s="17"/>
      <c r="B4" s="70" t="s">
        <v>245</v>
      </c>
      <c r="C4" s="70"/>
      <c r="D4" s="70"/>
      <c r="E4" s="70"/>
      <c r="F4" s="70"/>
      <c r="G4" s="70" t="s">
        <v>375</v>
      </c>
      <c r="H4" s="70"/>
      <c r="I4" s="70"/>
      <c r="J4" s="48"/>
    </row>
    <row r="5" spans="1:10" ht="21.4" customHeight="1">
      <c r="A5" s="42"/>
      <c r="B5" s="70" t="s">
        <v>277</v>
      </c>
      <c r="C5" s="70"/>
      <c r="D5" s="70"/>
      <c r="E5" s="70" t="s">
        <v>267</v>
      </c>
      <c r="F5" s="70" t="s">
        <v>268</v>
      </c>
      <c r="G5" s="70" t="s">
        <v>256</v>
      </c>
      <c r="H5" s="70" t="s">
        <v>273</v>
      </c>
      <c r="I5" s="70" t="s">
        <v>274</v>
      </c>
      <c r="J5" s="48"/>
    </row>
    <row r="6" spans="1:10" ht="21.4" customHeight="1">
      <c r="A6" s="42"/>
      <c r="B6" s="53" t="s">
        <v>278</v>
      </c>
      <c r="C6" s="53" t="s">
        <v>279</v>
      </c>
      <c r="D6" s="53" t="s">
        <v>280</v>
      </c>
      <c r="E6" s="70"/>
      <c r="F6" s="70"/>
      <c r="G6" s="70"/>
      <c r="H6" s="70"/>
      <c r="I6" s="70"/>
      <c r="J6" s="20"/>
    </row>
    <row r="7" spans="1:10" ht="19.899999999999999" customHeight="1">
      <c r="A7" s="21"/>
      <c r="B7" s="43"/>
      <c r="C7" s="43"/>
      <c r="D7" s="43"/>
      <c r="E7" s="43"/>
      <c r="F7" s="43" t="s">
        <v>269</v>
      </c>
      <c r="G7" s="44"/>
      <c r="H7" s="44"/>
      <c r="I7" s="44"/>
      <c r="J7" s="24"/>
    </row>
    <row r="8" spans="1:10" ht="19.899999999999999" customHeight="1">
      <c r="A8" s="42"/>
      <c r="B8" s="45"/>
      <c r="C8" s="45"/>
      <c r="D8" s="45"/>
      <c r="E8" s="45"/>
      <c r="F8" t="s">
        <v>577</v>
      </c>
      <c r="G8" s="47"/>
      <c r="H8" s="47"/>
      <c r="I8" s="47"/>
      <c r="J8" s="48"/>
    </row>
    <row r="9" spans="1:10" ht="19.899999999999999" customHeight="1">
      <c r="A9" s="42"/>
      <c r="B9" s="45"/>
      <c r="C9" s="45"/>
      <c r="D9" s="45"/>
      <c r="E9" s="45"/>
      <c r="F9" s="46" t="s">
        <v>0</v>
      </c>
      <c r="G9" s="47"/>
      <c r="H9" s="47"/>
      <c r="I9" s="47"/>
      <c r="J9" s="48"/>
    </row>
    <row r="10" spans="1:10" ht="19.899999999999999" customHeight="1">
      <c r="A10" s="42"/>
      <c r="B10" s="45"/>
      <c r="C10" s="45"/>
      <c r="D10" s="45"/>
      <c r="E10" s="45"/>
      <c r="F10" s="46" t="s">
        <v>1</v>
      </c>
      <c r="G10" s="47"/>
      <c r="H10" s="49"/>
      <c r="I10" s="49"/>
      <c r="J10" s="20"/>
    </row>
    <row r="11" spans="1:10" ht="8.4499999999999993" customHeight="1">
      <c r="A11" s="50"/>
      <c r="B11" s="51"/>
      <c r="C11" s="51"/>
      <c r="D11" s="51"/>
      <c r="E11" s="51"/>
      <c r="F11" s="50"/>
      <c r="G11" s="50"/>
      <c r="H11" s="50"/>
      <c r="I11" s="50"/>
      <c r="J11" s="52"/>
    </row>
  </sheetData>
  <mergeCells count="11">
    <mergeCell ref="I5:I6"/>
    <mergeCell ref="B5:D5"/>
    <mergeCell ref="E5:E6"/>
    <mergeCell ref="F5:F6"/>
    <mergeCell ref="G5:G6"/>
    <mergeCell ref="H5:H6"/>
    <mergeCell ref="B1:D1"/>
    <mergeCell ref="B2:I2"/>
    <mergeCell ref="B3:F3"/>
    <mergeCell ref="B4:F4"/>
    <mergeCell ref="G4:I4"/>
  </mergeCells>
  <phoneticPr fontId="16"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pane ySplit="6" topLeftCell="A7" activePane="bottomLeft" state="frozen"/>
      <selection pane="bottomLeft" activeCell="C17" sqref="C17"/>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35"/>
      <c r="B1" s="5"/>
      <c r="C1" s="6"/>
      <c r="D1" s="36"/>
      <c r="E1" s="36"/>
      <c r="F1" s="36"/>
      <c r="G1" s="36"/>
      <c r="H1" s="36"/>
      <c r="I1" s="37" t="s">
        <v>376</v>
      </c>
      <c r="J1" s="17"/>
    </row>
    <row r="2" spans="1:10" ht="19.899999999999999" customHeight="1">
      <c r="A2" s="35"/>
      <c r="B2" s="65" t="s">
        <v>377</v>
      </c>
      <c r="C2" s="65"/>
      <c r="D2" s="65"/>
      <c r="E2" s="65"/>
      <c r="F2" s="65"/>
      <c r="G2" s="65"/>
      <c r="H2" s="65"/>
      <c r="I2" s="65"/>
      <c r="J2" s="17" t="s">
        <v>239</v>
      </c>
    </row>
    <row r="3" spans="1:10" ht="17.100000000000001" customHeight="1">
      <c r="A3" s="38"/>
      <c r="B3" s="66" t="s">
        <v>241</v>
      </c>
      <c r="C3" s="66"/>
      <c r="D3" s="40"/>
      <c r="E3" s="40"/>
      <c r="F3" s="40"/>
      <c r="G3" s="40"/>
      <c r="H3" s="40"/>
      <c r="I3" s="40" t="s">
        <v>242</v>
      </c>
      <c r="J3" s="41"/>
    </row>
    <row r="4" spans="1:10" ht="21.4" customHeight="1">
      <c r="A4" s="17"/>
      <c r="B4" s="70" t="s">
        <v>366</v>
      </c>
      <c r="C4" s="70" t="s">
        <v>268</v>
      </c>
      <c r="D4" s="70" t="s">
        <v>367</v>
      </c>
      <c r="E4" s="70"/>
      <c r="F4" s="70"/>
      <c r="G4" s="70"/>
      <c r="H4" s="70"/>
      <c r="I4" s="70"/>
      <c r="J4" s="48"/>
    </row>
    <row r="5" spans="1:10" ht="21.4" customHeight="1">
      <c r="A5" s="42"/>
      <c r="B5" s="70"/>
      <c r="C5" s="70"/>
      <c r="D5" s="70" t="s">
        <v>256</v>
      </c>
      <c r="E5" s="67" t="s">
        <v>368</v>
      </c>
      <c r="F5" s="70" t="s">
        <v>369</v>
      </c>
      <c r="G5" s="70"/>
      <c r="H5" s="70"/>
      <c r="I5" s="70" t="s">
        <v>370</v>
      </c>
      <c r="J5" s="48"/>
    </row>
    <row r="6" spans="1:10" ht="21.4" customHeight="1">
      <c r="A6" s="42"/>
      <c r="B6" s="70"/>
      <c r="C6" s="70"/>
      <c r="D6" s="70"/>
      <c r="E6" s="67"/>
      <c r="F6" s="53" t="s">
        <v>311</v>
      </c>
      <c r="G6" s="53" t="s">
        <v>371</v>
      </c>
      <c r="H6" s="53" t="s">
        <v>372</v>
      </c>
      <c r="I6" s="70"/>
      <c r="J6" s="20"/>
    </row>
    <row r="7" spans="1:10" ht="19.899999999999999" customHeight="1">
      <c r="A7" s="21"/>
      <c r="B7" s="43"/>
      <c r="C7" s="43" t="s">
        <v>269</v>
      </c>
      <c r="D7" s="44"/>
      <c r="E7" s="44"/>
      <c r="F7" s="44"/>
      <c r="G7" s="44"/>
      <c r="H7" s="44"/>
      <c r="I7" s="44"/>
      <c r="J7" s="24"/>
    </row>
    <row r="8" spans="1:10" ht="19.899999999999999" customHeight="1">
      <c r="A8" s="42"/>
      <c r="B8" s="45"/>
      <c r="C8" t="s">
        <v>577</v>
      </c>
      <c r="D8" s="47"/>
      <c r="E8" s="47"/>
      <c r="F8" s="47"/>
      <c r="G8" s="47"/>
      <c r="H8" s="47"/>
      <c r="I8" s="47"/>
      <c r="J8" s="48"/>
    </row>
    <row r="9" spans="1:10" ht="19.899999999999999" customHeight="1">
      <c r="A9" s="42"/>
      <c r="B9" s="45"/>
      <c r="C9" s="46" t="s">
        <v>16</v>
      </c>
      <c r="D9" s="49"/>
      <c r="E9" s="49"/>
      <c r="F9" s="49"/>
      <c r="G9" s="49"/>
      <c r="H9" s="49"/>
      <c r="I9" s="49"/>
      <c r="J9" s="48"/>
    </row>
    <row r="10" spans="1:10" ht="8.4499999999999993" customHeight="1">
      <c r="A10" s="50"/>
      <c r="B10" s="50"/>
      <c r="C10" s="50"/>
      <c r="D10" s="50"/>
      <c r="E10" s="50"/>
      <c r="F10" s="50"/>
      <c r="G10" s="50"/>
      <c r="H10" s="50"/>
      <c r="I10" s="50"/>
      <c r="J10" s="52"/>
    </row>
  </sheetData>
  <mergeCells count="9">
    <mergeCell ref="B2:I2"/>
    <mergeCell ref="B3:C3"/>
    <mergeCell ref="B4:B6"/>
    <mergeCell ref="C4:C6"/>
    <mergeCell ref="D4:I4"/>
    <mergeCell ref="D5:D6"/>
    <mergeCell ref="E5:E6"/>
    <mergeCell ref="F5:H5"/>
    <mergeCell ref="I5:I6"/>
  </mergeCells>
  <phoneticPr fontId="16"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pane ySplit="6" topLeftCell="A7" activePane="bottomLeft" state="frozen"/>
      <selection pane="bottomLeft" activeCell="F8" sqref="F8"/>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35"/>
      <c r="B1" s="69"/>
      <c r="C1" s="69"/>
      <c r="D1" s="69"/>
      <c r="E1" s="5"/>
      <c r="F1" s="5"/>
      <c r="G1" s="5"/>
      <c r="H1" s="5"/>
      <c r="I1" s="37" t="s">
        <v>378</v>
      </c>
      <c r="J1" s="17"/>
    </row>
    <row r="2" spans="1:10" ht="19.899999999999999" customHeight="1">
      <c r="A2" s="35"/>
      <c r="B2" s="65" t="s">
        <v>379</v>
      </c>
      <c r="C2" s="65"/>
      <c r="D2" s="65"/>
      <c r="E2" s="65"/>
      <c r="F2" s="65"/>
      <c r="G2" s="65"/>
      <c r="H2" s="65"/>
      <c r="I2" s="65"/>
      <c r="J2" s="17" t="s">
        <v>239</v>
      </c>
    </row>
    <row r="3" spans="1:10" ht="17.100000000000001" customHeight="1">
      <c r="A3" s="38"/>
      <c r="B3" s="66" t="s">
        <v>241</v>
      </c>
      <c r="C3" s="66"/>
      <c r="D3" s="66"/>
      <c r="E3" s="66"/>
      <c r="F3" s="66"/>
      <c r="G3" s="38"/>
      <c r="H3" s="38"/>
      <c r="I3" s="40" t="s">
        <v>242</v>
      </c>
      <c r="J3" s="41"/>
    </row>
    <row r="4" spans="1:10" ht="21.4" customHeight="1">
      <c r="A4" s="17"/>
      <c r="B4" s="70" t="s">
        <v>245</v>
      </c>
      <c r="C4" s="70"/>
      <c r="D4" s="70"/>
      <c r="E4" s="70"/>
      <c r="F4" s="70"/>
      <c r="G4" s="70" t="s">
        <v>380</v>
      </c>
      <c r="H4" s="70"/>
      <c r="I4" s="70"/>
      <c r="J4" s="48"/>
    </row>
    <row r="5" spans="1:10" ht="21.4" customHeight="1">
      <c r="A5" s="42"/>
      <c r="B5" s="70" t="s">
        <v>277</v>
      </c>
      <c r="C5" s="70"/>
      <c r="D5" s="70"/>
      <c r="E5" s="70" t="s">
        <v>267</v>
      </c>
      <c r="F5" s="70" t="s">
        <v>268</v>
      </c>
      <c r="G5" s="70" t="s">
        <v>256</v>
      </c>
      <c r="H5" s="70" t="s">
        <v>273</v>
      </c>
      <c r="I5" s="70" t="s">
        <v>274</v>
      </c>
      <c r="J5" s="48"/>
    </row>
    <row r="6" spans="1:10" ht="21.4" customHeight="1">
      <c r="A6" s="42"/>
      <c r="B6" s="53" t="s">
        <v>278</v>
      </c>
      <c r="C6" s="53" t="s">
        <v>279</v>
      </c>
      <c r="D6" s="53" t="s">
        <v>280</v>
      </c>
      <c r="E6" s="70"/>
      <c r="F6" s="70"/>
      <c r="G6" s="70"/>
      <c r="H6" s="70"/>
      <c r="I6" s="70"/>
      <c r="J6" s="20"/>
    </row>
    <row r="7" spans="1:10" ht="19.899999999999999" customHeight="1">
      <c r="A7" s="21"/>
      <c r="B7" s="43"/>
      <c r="C7" s="43"/>
      <c r="D7" s="43"/>
      <c r="E7" s="43"/>
      <c r="F7" s="43" t="s">
        <v>269</v>
      </c>
      <c r="G7" s="44"/>
      <c r="H7" s="44"/>
      <c r="I7" s="44"/>
      <c r="J7" s="24"/>
    </row>
    <row r="8" spans="1:10" ht="19.899999999999999" customHeight="1">
      <c r="A8" s="42"/>
      <c r="B8" s="45"/>
      <c r="C8" s="45"/>
      <c r="D8" s="45"/>
      <c r="E8" s="45"/>
      <c r="F8" t="s">
        <v>577</v>
      </c>
      <c r="G8" s="47"/>
      <c r="H8" s="47"/>
      <c r="I8" s="47"/>
      <c r="J8" s="48"/>
    </row>
    <row r="9" spans="1:10" ht="19.899999999999999" customHeight="1">
      <c r="A9" s="42"/>
      <c r="B9" s="45"/>
      <c r="C9" s="45"/>
      <c r="D9" s="45"/>
      <c r="E9" s="45"/>
      <c r="F9" s="46" t="s">
        <v>0</v>
      </c>
      <c r="G9" s="47"/>
      <c r="H9" s="47"/>
      <c r="I9" s="47"/>
      <c r="J9" s="48"/>
    </row>
    <row r="10" spans="1:10" ht="19.899999999999999" customHeight="1">
      <c r="A10" s="42"/>
      <c r="B10" s="45"/>
      <c r="C10" s="45"/>
      <c r="D10" s="45"/>
      <c r="E10" s="45"/>
      <c r="F10" s="46" t="s">
        <v>1</v>
      </c>
      <c r="G10" s="47"/>
      <c r="H10" s="49"/>
      <c r="I10" s="49"/>
      <c r="J10" s="48"/>
    </row>
    <row r="11" spans="1:10" ht="8.4499999999999993" customHeight="1">
      <c r="A11" s="50"/>
      <c r="B11" s="51"/>
      <c r="C11" s="51"/>
      <c r="D11" s="51"/>
      <c r="E11" s="51"/>
      <c r="F11" s="50"/>
      <c r="G11" s="50"/>
      <c r="H11" s="50"/>
      <c r="I11" s="50"/>
      <c r="J11" s="52"/>
    </row>
  </sheetData>
  <mergeCells count="11">
    <mergeCell ref="I5:I6"/>
    <mergeCell ref="B5:D5"/>
    <mergeCell ref="E5:E6"/>
    <mergeCell ref="F5:F6"/>
    <mergeCell ref="G5:G6"/>
    <mergeCell ref="H5:H6"/>
    <mergeCell ref="B1:D1"/>
    <mergeCell ref="B2:I2"/>
    <mergeCell ref="B3:F3"/>
    <mergeCell ref="B4:F4"/>
    <mergeCell ref="G4:I4"/>
  </mergeCells>
  <phoneticPr fontId="16" type="noConversion"/>
  <pageMargins left="0.75" right="0.75" top="0.27000001072883606" bottom="0.27000001072883606"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opLeftCell="A40" workbookViewId="0">
      <selection activeCell="N6" sqref="N6"/>
    </sheetView>
  </sheetViews>
  <sheetFormatPr defaultColWidth="10" defaultRowHeight="13.5"/>
  <cols>
    <col min="1" max="1" width="2.625" customWidth="1"/>
    <col min="2" max="2" width="17.75" customWidth="1"/>
    <col min="3" max="3" width="13.375" customWidth="1"/>
    <col min="4" max="4" width="11.375" customWidth="1"/>
    <col min="5" max="5" width="13.125" customWidth="1"/>
    <col min="6" max="6" width="7.375" customWidth="1"/>
    <col min="7" max="7" width="7.5" customWidth="1"/>
    <col min="8" max="8" width="8.875" customWidth="1"/>
    <col min="9" max="9" width="7.5" customWidth="1"/>
    <col min="10" max="10" width="5.625" customWidth="1"/>
    <col min="11" max="11" width="7.375" customWidth="1"/>
    <col min="12" max="12" width="4.25" customWidth="1"/>
    <col min="13" max="13" width="9.25" customWidth="1"/>
    <col min="14" max="14" width="9.75" customWidth="1"/>
  </cols>
  <sheetData>
    <row r="1" spans="1:13" ht="14.25" customHeight="1">
      <c r="A1" s="27"/>
      <c r="D1" s="111"/>
      <c r="E1" s="111"/>
      <c r="F1" s="111"/>
      <c r="G1" s="112"/>
      <c r="H1" s="111"/>
      <c r="I1" s="112"/>
      <c r="J1" s="112"/>
      <c r="K1" s="112"/>
      <c r="L1" s="112"/>
      <c r="M1" s="111"/>
    </row>
    <row r="2" spans="1:13" ht="19.899999999999999" customHeight="1">
      <c r="A2" s="27"/>
      <c r="B2" s="113" t="s">
        <v>417</v>
      </c>
      <c r="C2" s="113"/>
      <c r="D2" s="113"/>
      <c r="E2" s="113"/>
      <c r="F2" s="113"/>
      <c r="G2" s="113"/>
      <c r="H2" s="113"/>
      <c r="I2" s="113"/>
      <c r="J2" s="113"/>
      <c r="K2" s="113"/>
      <c r="L2" s="113"/>
      <c r="M2" s="113"/>
    </row>
    <row r="3" spans="1:13" ht="17.100000000000001" customHeight="1">
      <c r="A3" s="27"/>
      <c r="B3" s="114"/>
      <c r="C3" s="114"/>
      <c r="D3" s="114"/>
      <c r="E3" s="114"/>
      <c r="F3" s="115"/>
      <c r="G3" s="115"/>
      <c r="H3" s="115"/>
      <c r="I3" s="115"/>
      <c r="J3" s="115"/>
      <c r="K3" s="116" t="s">
        <v>242</v>
      </c>
      <c r="L3" s="116"/>
      <c r="M3" s="116"/>
    </row>
    <row r="4" spans="1:13" ht="21.4" customHeight="1">
      <c r="A4" s="27"/>
      <c r="B4" s="117" t="s">
        <v>418</v>
      </c>
      <c r="C4" s="117" t="s">
        <v>419</v>
      </c>
      <c r="D4" s="117" t="s">
        <v>246</v>
      </c>
      <c r="E4" s="117" t="s">
        <v>420</v>
      </c>
      <c r="F4" s="117" t="s">
        <v>421</v>
      </c>
      <c r="G4" s="117" t="s">
        <v>422</v>
      </c>
      <c r="H4" s="117" t="s">
        <v>423</v>
      </c>
      <c r="I4" s="117" t="s">
        <v>424</v>
      </c>
      <c r="J4" s="117" t="s">
        <v>425</v>
      </c>
      <c r="K4" s="117" t="s">
        <v>426</v>
      </c>
      <c r="L4" s="117" t="s">
        <v>427</v>
      </c>
      <c r="M4" s="117" t="s">
        <v>428</v>
      </c>
    </row>
    <row r="5" spans="1:13" ht="19.899999999999999" customHeight="1">
      <c r="B5" s="118" t="s">
        <v>483</v>
      </c>
      <c r="C5" s="119"/>
      <c r="D5" s="120">
        <v>1084.68</v>
      </c>
      <c r="E5" s="119"/>
      <c r="F5" s="119"/>
      <c r="G5" s="119"/>
      <c r="H5" s="119"/>
      <c r="I5" s="119"/>
      <c r="J5" s="119"/>
      <c r="K5" s="119"/>
      <c r="L5" s="119"/>
      <c r="M5" s="119"/>
    </row>
    <row r="6" spans="1:13" ht="72.400000000000006" customHeight="1">
      <c r="A6" s="121"/>
      <c r="B6" s="122" t="s">
        <v>484</v>
      </c>
      <c r="C6" s="122" t="s">
        <v>485</v>
      </c>
      <c r="D6" s="123">
        <v>304.2</v>
      </c>
      <c r="E6" s="122" t="s">
        <v>486</v>
      </c>
      <c r="F6" s="118" t="s">
        <v>487</v>
      </c>
      <c r="G6" s="118" t="s">
        <v>488</v>
      </c>
      <c r="H6" s="118" t="s">
        <v>489</v>
      </c>
      <c r="I6" s="118" t="s">
        <v>490</v>
      </c>
      <c r="J6" s="118" t="s">
        <v>430</v>
      </c>
      <c r="K6" s="118" t="s">
        <v>431</v>
      </c>
      <c r="L6" s="118" t="s">
        <v>432</v>
      </c>
      <c r="M6" s="118" t="s">
        <v>433</v>
      </c>
    </row>
    <row r="7" spans="1:13" ht="21.2" customHeight="1">
      <c r="A7" s="121"/>
      <c r="B7" s="122"/>
      <c r="C7" s="122"/>
      <c r="D7" s="123"/>
      <c r="E7" s="122"/>
      <c r="F7" s="118" t="s">
        <v>491</v>
      </c>
      <c r="G7" s="118" t="s">
        <v>492</v>
      </c>
      <c r="H7" s="118" t="s">
        <v>493</v>
      </c>
      <c r="I7" s="118" t="s">
        <v>494</v>
      </c>
      <c r="J7" s="118" t="s">
        <v>434</v>
      </c>
      <c r="K7" s="118" t="s">
        <v>431</v>
      </c>
      <c r="L7" s="118" t="s">
        <v>435</v>
      </c>
      <c r="M7" s="118" t="s">
        <v>436</v>
      </c>
    </row>
    <row r="8" spans="1:13" ht="21.2" customHeight="1">
      <c r="A8" s="121"/>
      <c r="B8" s="122"/>
      <c r="C8" s="122"/>
      <c r="D8" s="123"/>
      <c r="E8" s="122"/>
      <c r="F8" s="118" t="s">
        <v>487</v>
      </c>
      <c r="G8" s="118" t="s">
        <v>495</v>
      </c>
      <c r="H8" s="118" t="s">
        <v>496</v>
      </c>
      <c r="I8" s="118" t="s">
        <v>490</v>
      </c>
      <c r="J8" s="118" t="s">
        <v>430</v>
      </c>
      <c r="K8" s="118" t="s">
        <v>437</v>
      </c>
      <c r="L8" s="118" t="s">
        <v>435</v>
      </c>
      <c r="M8" s="118" t="s">
        <v>433</v>
      </c>
    </row>
    <row r="9" spans="1:13" ht="92.65" customHeight="1">
      <c r="A9" s="121"/>
      <c r="B9" s="122"/>
      <c r="C9" s="122"/>
      <c r="D9" s="123"/>
      <c r="E9" s="122"/>
      <c r="F9" s="118" t="s">
        <v>491</v>
      </c>
      <c r="G9" s="118" t="s">
        <v>497</v>
      </c>
      <c r="H9" s="118" t="s">
        <v>498</v>
      </c>
      <c r="I9" s="118" t="s">
        <v>490</v>
      </c>
      <c r="J9" s="118" t="s">
        <v>434</v>
      </c>
      <c r="K9" s="118" t="s">
        <v>431</v>
      </c>
      <c r="L9" s="118" t="s">
        <v>435</v>
      </c>
      <c r="M9" s="118" t="s">
        <v>433</v>
      </c>
    </row>
    <row r="10" spans="1:13" ht="49.9" customHeight="1">
      <c r="A10" s="121"/>
      <c r="B10" s="122"/>
      <c r="C10" s="122" t="s">
        <v>499</v>
      </c>
      <c r="D10" s="123">
        <v>43.56</v>
      </c>
      <c r="E10" s="122" t="s">
        <v>500</v>
      </c>
      <c r="F10" s="118" t="s">
        <v>487</v>
      </c>
      <c r="G10" s="118" t="s">
        <v>495</v>
      </c>
      <c r="H10" s="118" t="s">
        <v>501</v>
      </c>
      <c r="I10" s="118" t="s">
        <v>502</v>
      </c>
      <c r="J10" s="118" t="s">
        <v>439</v>
      </c>
      <c r="K10" s="118" t="s">
        <v>280</v>
      </c>
      <c r="L10" s="118" t="s">
        <v>440</v>
      </c>
      <c r="M10" s="118" t="s">
        <v>436</v>
      </c>
    </row>
    <row r="11" spans="1:13" ht="49.9" customHeight="1">
      <c r="A11" s="121"/>
      <c r="B11" s="122"/>
      <c r="C11" s="122"/>
      <c r="D11" s="123"/>
      <c r="E11" s="122"/>
      <c r="F11" s="118" t="s">
        <v>487</v>
      </c>
      <c r="G11" s="118" t="s">
        <v>503</v>
      </c>
      <c r="H11" s="118" t="s">
        <v>504</v>
      </c>
      <c r="I11" s="118" t="s">
        <v>490</v>
      </c>
      <c r="J11" s="118" t="s">
        <v>441</v>
      </c>
      <c r="K11" s="118" t="s">
        <v>442</v>
      </c>
      <c r="L11" s="118" t="s">
        <v>435</v>
      </c>
      <c r="M11" s="118" t="s">
        <v>433</v>
      </c>
    </row>
    <row r="12" spans="1:13" ht="49.9" customHeight="1">
      <c r="A12" s="121"/>
      <c r="B12" s="122"/>
      <c r="C12" s="122"/>
      <c r="D12" s="123"/>
      <c r="E12" s="122"/>
      <c r="F12" s="118" t="s">
        <v>491</v>
      </c>
      <c r="G12" s="118" t="s">
        <v>505</v>
      </c>
      <c r="H12" s="118" t="s">
        <v>506</v>
      </c>
      <c r="I12" s="118" t="s">
        <v>502</v>
      </c>
      <c r="J12" s="118" t="s">
        <v>430</v>
      </c>
      <c r="K12" s="118" t="s">
        <v>443</v>
      </c>
      <c r="L12" s="118" t="s">
        <v>435</v>
      </c>
      <c r="M12" s="118" t="s">
        <v>436</v>
      </c>
    </row>
    <row r="13" spans="1:13" ht="49.9" customHeight="1">
      <c r="A13" s="121"/>
      <c r="B13" s="122"/>
      <c r="C13" s="122"/>
      <c r="D13" s="123"/>
      <c r="E13" s="122"/>
      <c r="F13" s="118" t="s">
        <v>507</v>
      </c>
      <c r="G13" s="118" t="s">
        <v>508</v>
      </c>
      <c r="H13" s="118" t="s">
        <v>509</v>
      </c>
      <c r="I13" s="118" t="s">
        <v>490</v>
      </c>
      <c r="J13" s="118" t="s">
        <v>445</v>
      </c>
      <c r="K13" s="118" t="s">
        <v>446</v>
      </c>
      <c r="L13" s="118" t="s">
        <v>440</v>
      </c>
      <c r="M13" s="118"/>
    </row>
    <row r="14" spans="1:13" ht="49.9" customHeight="1">
      <c r="A14" s="121"/>
      <c r="B14" s="122"/>
      <c r="C14" s="122"/>
      <c r="D14" s="123"/>
      <c r="E14" s="122"/>
      <c r="F14" s="118" t="s">
        <v>487</v>
      </c>
      <c r="G14" s="118" t="s">
        <v>488</v>
      </c>
      <c r="H14" s="118" t="s">
        <v>510</v>
      </c>
      <c r="I14" s="118" t="s">
        <v>502</v>
      </c>
      <c r="J14" s="118" t="s">
        <v>447</v>
      </c>
      <c r="K14" s="118" t="s">
        <v>431</v>
      </c>
      <c r="L14" s="118" t="s">
        <v>435</v>
      </c>
      <c r="M14" s="118" t="s">
        <v>436</v>
      </c>
    </row>
    <row r="15" spans="1:13" ht="49.9" customHeight="1">
      <c r="A15" s="121"/>
      <c r="B15" s="122"/>
      <c r="C15" s="122"/>
      <c r="D15" s="123"/>
      <c r="E15" s="122"/>
      <c r="F15" s="118" t="s">
        <v>511</v>
      </c>
      <c r="G15" s="118" t="s">
        <v>512</v>
      </c>
      <c r="H15" s="118" t="s">
        <v>513</v>
      </c>
      <c r="I15" s="118" t="s">
        <v>502</v>
      </c>
      <c r="J15" s="118" t="s">
        <v>448</v>
      </c>
      <c r="K15" s="118" t="s">
        <v>431</v>
      </c>
      <c r="L15" s="118" t="s">
        <v>440</v>
      </c>
      <c r="M15" s="118" t="s">
        <v>436</v>
      </c>
    </row>
    <row r="16" spans="1:13" ht="21.2" customHeight="1">
      <c r="A16" s="121"/>
      <c r="B16" s="122"/>
      <c r="C16" s="122" t="s">
        <v>514</v>
      </c>
      <c r="D16" s="123">
        <v>77.599999999999994</v>
      </c>
      <c r="E16" s="122" t="s">
        <v>515</v>
      </c>
      <c r="F16" s="118" t="s">
        <v>487</v>
      </c>
      <c r="G16" s="118" t="s">
        <v>488</v>
      </c>
      <c r="H16" s="118" t="s">
        <v>516</v>
      </c>
      <c r="I16" s="118" t="s">
        <v>494</v>
      </c>
      <c r="J16" s="118" t="s">
        <v>434</v>
      </c>
      <c r="K16" s="118" t="s">
        <v>431</v>
      </c>
      <c r="L16" s="118" t="s">
        <v>440</v>
      </c>
      <c r="M16" s="118" t="s">
        <v>436</v>
      </c>
    </row>
    <row r="17" spans="1:13" ht="21.2" customHeight="1">
      <c r="A17" s="121"/>
      <c r="B17" s="122"/>
      <c r="C17" s="122"/>
      <c r="D17" s="123"/>
      <c r="E17" s="122"/>
      <c r="F17" s="118" t="s">
        <v>507</v>
      </c>
      <c r="G17" s="118" t="s">
        <v>508</v>
      </c>
      <c r="H17" s="118" t="s">
        <v>509</v>
      </c>
      <c r="I17" s="118" t="s">
        <v>490</v>
      </c>
      <c r="J17" s="118" t="s">
        <v>449</v>
      </c>
      <c r="K17" s="118" t="s">
        <v>446</v>
      </c>
      <c r="L17" s="118" t="s">
        <v>435</v>
      </c>
      <c r="M17" s="118"/>
    </row>
    <row r="18" spans="1:13" ht="21.2" customHeight="1">
      <c r="A18" s="121"/>
      <c r="B18" s="122"/>
      <c r="C18" s="122"/>
      <c r="D18" s="123"/>
      <c r="E18" s="122"/>
      <c r="F18" s="118" t="s">
        <v>487</v>
      </c>
      <c r="G18" s="118" t="s">
        <v>495</v>
      </c>
      <c r="H18" s="118" t="s">
        <v>517</v>
      </c>
      <c r="I18" s="118" t="s">
        <v>494</v>
      </c>
      <c r="J18" s="118" t="s">
        <v>450</v>
      </c>
      <c r="K18" s="118" t="s">
        <v>451</v>
      </c>
      <c r="L18" s="118" t="s">
        <v>440</v>
      </c>
      <c r="M18" s="118" t="s">
        <v>436</v>
      </c>
    </row>
    <row r="19" spans="1:13" ht="21.2" customHeight="1">
      <c r="A19" s="121"/>
      <c r="B19" s="122"/>
      <c r="C19" s="122"/>
      <c r="D19" s="123"/>
      <c r="E19" s="122"/>
      <c r="F19" s="118" t="s">
        <v>487</v>
      </c>
      <c r="G19" s="118" t="s">
        <v>495</v>
      </c>
      <c r="H19" s="118" t="s">
        <v>518</v>
      </c>
      <c r="I19" s="118" t="s">
        <v>502</v>
      </c>
      <c r="J19" s="118" t="s">
        <v>432</v>
      </c>
      <c r="K19" s="118" t="s">
        <v>452</v>
      </c>
      <c r="L19" s="118" t="s">
        <v>440</v>
      </c>
      <c r="M19" s="118" t="s">
        <v>436</v>
      </c>
    </row>
    <row r="20" spans="1:13" ht="30.95" customHeight="1">
      <c r="A20" s="121"/>
      <c r="B20" s="122"/>
      <c r="C20" s="122"/>
      <c r="D20" s="123"/>
      <c r="E20" s="122"/>
      <c r="F20" s="118" t="s">
        <v>511</v>
      </c>
      <c r="G20" s="118" t="s">
        <v>512</v>
      </c>
      <c r="H20" s="118" t="s">
        <v>519</v>
      </c>
      <c r="I20" s="118" t="s">
        <v>502</v>
      </c>
      <c r="J20" s="118" t="s">
        <v>453</v>
      </c>
      <c r="K20" s="118" t="s">
        <v>431</v>
      </c>
      <c r="L20" s="118" t="s">
        <v>440</v>
      </c>
      <c r="M20" s="118" t="s">
        <v>436</v>
      </c>
    </row>
    <row r="21" spans="1:13" ht="21.2" customHeight="1">
      <c r="A21" s="121"/>
      <c r="B21" s="122"/>
      <c r="C21" s="122"/>
      <c r="D21" s="123"/>
      <c r="E21" s="122"/>
      <c r="F21" s="118" t="s">
        <v>487</v>
      </c>
      <c r="G21" s="118" t="s">
        <v>503</v>
      </c>
      <c r="H21" s="118" t="s">
        <v>520</v>
      </c>
      <c r="I21" s="118" t="s">
        <v>494</v>
      </c>
      <c r="J21" s="118" t="s">
        <v>441</v>
      </c>
      <c r="K21" s="118" t="s">
        <v>454</v>
      </c>
      <c r="L21" s="118" t="s">
        <v>440</v>
      </c>
      <c r="M21" s="118" t="s">
        <v>436</v>
      </c>
    </row>
    <row r="22" spans="1:13" ht="51.95" customHeight="1">
      <c r="A22" s="121"/>
      <c r="B22" s="122"/>
      <c r="C22" s="122"/>
      <c r="D22" s="123"/>
      <c r="E22" s="122"/>
      <c r="F22" s="118" t="s">
        <v>491</v>
      </c>
      <c r="G22" s="118" t="s">
        <v>492</v>
      </c>
      <c r="H22" s="118" t="s">
        <v>521</v>
      </c>
      <c r="I22" s="118" t="s">
        <v>522</v>
      </c>
      <c r="J22" s="118" t="s">
        <v>456</v>
      </c>
      <c r="K22" s="118"/>
      <c r="L22" s="118" t="s">
        <v>435</v>
      </c>
      <c r="M22" s="118" t="s">
        <v>436</v>
      </c>
    </row>
    <row r="23" spans="1:13" ht="21.2" customHeight="1">
      <c r="A23" s="121"/>
      <c r="B23" s="122"/>
      <c r="C23" s="122" t="s">
        <v>523</v>
      </c>
      <c r="D23" s="123">
        <v>25.2</v>
      </c>
      <c r="E23" s="122" t="s">
        <v>524</v>
      </c>
      <c r="F23" s="118" t="s">
        <v>487</v>
      </c>
      <c r="G23" s="118" t="s">
        <v>495</v>
      </c>
      <c r="H23" s="118" t="s">
        <v>525</v>
      </c>
      <c r="I23" s="118" t="s">
        <v>494</v>
      </c>
      <c r="J23" s="118" t="s">
        <v>439</v>
      </c>
      <c r="K23" s="118" t="s">
        <v>457</v>
      </c>
      <c r="L23" s="118" t="s">
        <v>440</v>
      </c>
      <c r="M23" s="118" t="s">
        <v>436</v>
      </c>
    </row>
    <row r="24" spans="1:13" ht="30.95" customHeight="1">
      <c r="A24" s="121"/>
      <c r="B24" s="122"/>
      <c r="C24" s="122"/>
      <c r="D24" s="123"/>
      <c r="E24" s="122"/>
      <c r="F24" s="118" t="s">
        <v>487</v>
      </c>
      <c r="G24" s="118" t="s">
        <v>488</v>
      </c>
      <c r="H24" s="118" t="s">
        <v>526</v>
      </c>
      <c r="I24" s="118" t="s">
        <v>502</v>
      </c>
      <c r="J24" s="118" t="s">
        <v>447</v>
      </c>
      <c r="K24" s="118" t="s">
        <v>431</v>
      </c>
      <c r="L24" s="118" t="s">
        <v>435</v>
      </c>
      <c r="M24" s="118" t="s">
        <v>436</v>
      </c>
    </row>
    <row r="25" spans="1:13" ht="30.95" customHeight="1">
      <c r="A25" s="121"/>
      <c r="B25" s="122"/>
      <c r="C25" s="122"/>
      <c r="D25" s="123"/>
      <c r="E25" s="122"/>
      <c r="F25" s="118" t="s">
        <v>511</v>
      </c>
      <c r="G25" s="118" t="s">
        <v>512</v>
      </c>
      <c r="H25" s="118" t="s">
        <v>527</v>
      </c>
      <c r="I25" s="118" t="s">
        <v>502</v>
      </c>
      <c r="J25" s="118" t="s">
        <v>448</v>
      </c>
      <c r="K25" s="118" t="s">
        <v>431</v>
      </c>
      <c r="L25" s="118" t="s">
        <v>440</v>
      </c>
      <c r="M25" s="118" t="s">
        <v>436</v>
      </c>
    </row>
    <row r="26" spans="1:13" ht="30.95" customHeight="1">
      <c r="A26" s="121"/>
      <c r="B26" s="122"/>
      <c r="C26" s="122"/>
      <c r="D26" s="123"/>
      <c r="E26" s="122"/>
      <c r="F26" s="118" t="s">
        <v>487</v>
      </c>
      <c r="G26" s="118" t="s">
        <v>503</v>
      </c>
      <c r="H26" s="118" t="s">
        <v>528</v>
      </c>
      <c r="I26" s="118" t="s">
        <v>494</v>
      </c>
      <c r="J26" s="118" t="s">
        <v>441</v>
      </c>
      <c r="K26" s="118" t="s">
        <v>454</v>
      </c>
      <c r="L26" s="118" t="s">
        <v>435</v>
      </c>
      <c r="M26" s="118" t="s">
        <v>436</v>
      </c>
    </row>
    <row r="27" spans="1:13" ht="21.2" customHeight="1">
      <c r="A27" s="121"/>
      <c r="B27" s="122"/>
      <c r="C27" s="122"/>
      <c r="D27" s="123"/>
      <c r="E27" s="122"/>
      <c r="F27" s="118" t="s">
        <v>507</v>
      </c>
      <c r="G27" s="118" t="s">
        <v>508</v>
      </c>
      <c r="H27" s="118" t="s">
        <v>509</v>
      </c>
      <c r="I27" s="118" t="s">
        <v>490</v>
      </c>
      <c r="J27" s="118" t="s">
        <v>458</v>
      </c>
      <c r="K27" s="118" t="s">
        <v>446</v>
      </c>
      <c r="L27" s="118" t="s">
        <v>440</v>
      </c>
      <c r="M27" s="118" t="s">
        <v>433</v>
      </c>
    </row>
    <row r="28" spans="1:13" ht="41.45" customHeight="1">
      <c r="A28" s="121"/>
      <c r="B28" s="122"/>
      <c r="C28" s="122"/>
      <c r="D28" s="123"/>
      <c r="E28" s="122"/>
      <c r="F28" s="118" t="s">
        <v>491</v>
      </c>
      <c r="G28" s="118" t="s">
        <v>492</v>
      </c>
      <c r="H28" s="118" t="s">
        <v>529</v>
      </c>
      <c r="I28" s="118" t="s">
        <v>522</v>
      </c>
      <c r="J28" s="118" t="s">
        <v>459</v>
      </c>
      <c r="K28" s="118"/>
      <c r="L28" s="118" t="s">
        <v>435</v>
      </c>
      <c r="M28" s="118" t="s">
        <v>436</v>
      </c>
    </row>
    <row r="29" spans="1:13" ht="54.95" customHeight="1">
      <c r="A29" s="121"/>
      <c r="B29" s="122"/>
      <c r="C29" s="122" t="s">
        <v>530</v>
      </c>
      <c r="D29" s="123">
        <v>32</v>
      </c>
      <c r="E29" s="122" t="s">
        <v>531</v>
      </c>
      <c r="F29" s="118" t="s">
        <v>491</v>
      </c>
      <c r="G29" s="118" t="s">
        <v>492</v>
      </c>
      <c r="H29" s="118" t="s">
        <v>532</v>
      </c>
      <c r="I29" s="118" t="s">
        <v>502</v>
      </c>
      <c r="J29" s="118" t="s">
        <v>434</v>
      </c>
      <c r="K29" s="118" t="s">
        <v>431</v>
      </c>
      <c r="L29" s="118" t="s">
        <v>435</v>
      </c>
      <c r="M29" s="118" t="s">
        <v>436</v>
      </c>
    </row>
    <row r="30" spans="1:13" ht="54.95" customHeight="1">
      <c r="A30" s="121"/>
      <c r="B30" s="122"/>
      <c r="C30" s="122"/>
      <c r="D30" s="123"/>
      <c r="E30" s="122"/>
      <c r="F30" s="118" t="s">
        <v>511</v>
      </c>
      <c r="G30" s="118" t="s">
        <v>512</v>
      </c>
      <c r="H30" s="118" t="s">
        <v>519</v>
      </c>
      <c r="I30" s="118" t="s">
        <v>502</v>
      </c>
      <c r="J30" s="118" t="s">
        <v>447</v>
      </c>
      <c r="K30" s="118" t="s">
        <v>431</v>
      </c>
      <c r="L30" s="118" t="s">
        <v>440</v>
      </c>
      <c r="M30" s="118" t="s">
        <v>436</v>
      </c>
    </row>
    <row r="31" spans="1:13" ht="54.95" customHeight="1">
      <c r="A31" s="121"/>
      <c r="B31" s="122"/>
      <c r="C31" s="122"/>
      <c r="D31" s="123"/>
      <c r="E31" s="122"/>
      <c r="F31" s="118" t="s">
        <v>507</v>
      </c>
      <c r="G31" s="118" t="s">
        <v>508</v>
      </c>
      <c r="H31" s="118" t="s">
        <v>509</v>
      </c>
      <c r="I31" s="118" t="s">
        <v>490</v>
      </c>
      <c r="J31" s="118" t="s">
        <v>460</v>
      </c>
      <c r="K31" s="118" t="s">
        <v>446</v>
      </c>
      <c r="L31" s="118" t="s">
        <v>435</v>
      </c>
      <c r="M31" s="118" t="s">
        <v>433</v>
      </c>
    </row>
    <row r="32" spans="1:13" ht="54.95" customHeight="1">
      <c r="A32" s="121"/>
      <c r="B32" s="122"/>
      <c r="C32" s="122"/>
      <c r="D32" s="123"/>
      <c r="E32" s="122"/>
      <c r="F32" s="118" t="s">
        <v>487</v>
      </c>
      <c r="G32" s="118" t="s">
        <v>488</v>
      </c>
      <c r="H32" s="118" t="s">
        <v>533</v>
      </c>
      <c r="I32" s="118" t="s">
        <v>502</v>
      </c>
      <c r="J32" s="118" t="s">
        <v>447</v>
      </c>
      <c r="K32" s="118" t="s">
        <v>431</v>
      </c>
      <c r="L32" s="118" t="s">
        <v>435</v>
      </c>
      <c r="M32" s="118" t="s">
        <v>436</v>
      </c>
    </row>
    <row r="33" spans="1:13" ht="54.95" customHeight="1">
      <c r="A33" s="121"/>
      <c r="B33" s="122"/>
      <c r="C33" s="122"/>
      <c r="D33" s="123"/>
      <c r="E33" s="122"/>
      <c r="F33" s="118" t="s">
        <v>487</v>
      </c>
      <c r="G33" s="118" t="s">
        <v>503</v>
      </c>
      <c r="H33" s="118" t="s">
        <v>534</v>
      </c>
      <c r="I33" s="118" t="s">
        <v>494</v>
      </c>
      <c r="J33" s="118" t="s">
        <v>441</v>
      </c>
      <c r="K33" s="118" t="s">
        <v>454</v>
      </c>
      <c r="L33" s="118" t="s">
        <v>440</v>
      </c>
      <c r="M33" s="118" t="s">
        <v>436</v>
      </c>
    </row>
    <row r="34" spans="1:13" ht="54.95" customHeight="1">
      <c r="A34" s="121"/>
      <c r="B34" s="122"/>
      <c r="C34" s="122"/>
      <c r="D34" s="123"/>
      <c r="E34" s="122"/>
      <c r="F34" s="118" t="s">
        <v>487</v>
      </c>
      <c r="G34" s="118" t="s">
        <v>495</v>
      </c>
      <c r="H34" s="118" t="s">
        <v>535</v>
      </c>
      <c r="I34" s="118" t="s">
        <v>494</v>
      </c>
      <c r="J34" s="118" t="s">
        <v>462</v>
      </c>
      <c r="K34" s="118" t="s">
        <v>463</v>
      </c>
      <c r="L34" s="118" t="s">
        <v>440</v>
      </c>
      <c r="M34" s="118" t="s">
        <v>436</v>
      </c>
    </row>
    <row r="35" spans="1:13" ht="21.2" customHeight="1">
      <c r="A35" s="121"/>
      <c r="B35" s="122"/>
      <c r="C35" s="122" t="s">
        <v>536</v>
      </c>
      <c r="D35" s="123">
        <v>7</v>
      </c>
      <c r="E35" s="122" t="s">
        <v>537</v>
      </c>
      <c r="F35" s="118" t="s">
        <v>507</v>
      </c>
      <c r="G35" s="118" t="s">
        <v>508</v>
      </c>
      <c r="H35" s="118" t="s">
        <v>509</v>
      </c>
      <c r="I35" s="118" t="s">
        <v>490</v>
      </c>
      <c r="J35" s="118" t="s">
        <v>464</v>
      </c>
      <c r="K35" s="118" t="s">
        <v>446</v>
      </c>
      <c r="L35" s="118" t="s">
        <v>435</v>
      </c>
      <c r="M35" s="118" t="s">
        <v>433</v>
      </c>
    </row>
    <row r="36" spans="1:13" ht="21.2" customHeight="1">
      <c r="A36" s="121"/>
      <c r="B36" s="122"/>
      <c r="C36" s="122"/>
      <c r="D36" s="123"/>
      <c r="E36" s="122"/>
      <c r="F36" s="118" t="s">
        <v>487</v>
      </c>
      <c r="G36" s="118" t="s">
        <v>488</v>
      </c>
      <c r="H36" s="118" t="s">
        <v>538</v>
      </c>
      <c r="I36" s="118" t="s">
        <v>502</v>
      </c>
      <c r="J36" s="118" t="s">
        <v>434</v>
      </c>
      <c r="K36" s="118" t="s">
        <v>431</v>
      </c>
      <c r="L36" s="118" t="s">
        <v>440</v>
      </c>
      <c r="M36" s="118" t="s">
        <v>436</v>
      </c>
    </row>
    <row r="37" spans="1:13" ht="21.2" customHeight="1">
      <c r="A37" s="121"/>
      <c r="B37" s="122"/>
      <c r="C37" s="122"/>
      <c r="D37" s="123"/>
      <c r="E37" s="122"/>
      <c r="F37" s="118" t="s">
        <v>487</v>
      </c>
      <c r="G37" s="118" t="s">
        <v>503</v>
      </c>
      <c r="H37" s="118" t="s">
        <v>539</v>
      </c>
      <c r="I37" s="118" t="s">
        <v>494</v>
      </c>
      <c r="J37" s="118" t="s">
        <v>441</v>
      </c>
      <c r="K37" s="118" t="s">
        <v>454</v>
      </c>
      <c r="L37" s="118" t="s">
        <v>440</v>
      </c>
      <c r="M37" s="118" t="s">
        <v>436</v>
      </c>
    </row>
    <row r="38" spans="1:13" ht="41.45" customHeight="1">
      <c r="A38" s="121"/>
      <c r="B38" s="122"/>
      <c r="C38" s="122"/>
      <c r="D38" s="123"/>
      <c r="E38" s="122"/>
      <c r="F38" s="118" t="s">
        <v>491</v>
      </c>
      <c r="G38" s="118" t="s">
        <v>497</v>
      </c>
      <c r="H38" s="118" t="s">
        <v>540</v>
      </c>
      <c r="I38" s="118" t="s">
        <v>522</v>
      </c>
      <c r="J38" s="118" t="s">
        <v>465</v>
      </c>
      <c r="K38" s="118"/>
      <c r="L38" s="118" t="s">
        <v>435</v>
      </c>
      <c r="M38" s="118" t="s">
        <v>436</v>
      </c>
    </row>
    <row r="39" spans="1:13" ht="21.2" customHeight="1">
      <c r="A39" s="121"/>
      <c r="B39" s="122"/>
      <c r="C39" s="122"/>
      <c r="D39" s="123"/>
      <c r="E39" s="122"/>
      <c r="F39" s="118" t="s">
        <v>487</v>
      </c>
      <c r="G39" s="118" t="s">
        <v>495</v>
      </c>
      <c r="H39" s="118" t="s">
        <v>541</v>
      </c>
      <c r="I39" s="118" t="s">
        <v>502</v>
      </c>
      <c r="J39" s="118" t="s">
        <v>466</v>
      </c>
      <c r="K39" s="118" t="s">
        <v>457</v>
      </c>
      <c r="L39" s="118" t="s">
        <v>440</v>
      </c>
      <c r="M39" s="118" t="s">
        <v>436</v>
      </c>
    </row>
    <row r="40" spans="1:13" ht="21.2" customHeight="1">
      <c r="A40" s="121"/>
      <c r="B40" s="122"/>
      <c r="C40" s="122"/>
      <c r="D40" s="123"/>
      <c r="E40" s="122"/>
      <c r="F40" s="118" t="s">
        <v>487</v>
      </c>
      <c r="G40" s="118" t="s">
        <v>495</v>
      </c>
      <c r="H40" s="118" t="s">
        <v>542</v>
      </c>
      <c r="I40" s="118" t="s">
        <v>494</v>
      </c>
      <c r="J40" s="118" t="s">
        <v>467</v>
      </c>
      <c r="K40" s="118" t="s">
        <v>468</v>
      </c>
      <c r="L40" s="118" t="s">
        <v>440</v>
      </c>
      <c r="M40" s="118" t="s">
        <v>436</v>
      </c>
    </row>
    <row r="41" spans="1:13" ht="30.95" customHeight="1">
      <c r="A41" s="121"/>
      <c r="B41" s="122"/>
      <c r="C41" s="122"/>
      <c r="D41" s="123"/>
      <c r="E41" s="122"/>
      <c r="F41" s="118" t="s">
        <v>511</v>
      </c>
      <c r="G41" s="118" t="s">
        <v>512</v>
      </c>
      <c r="H41" s="118" t="s">
        <v>543</v>
      </c>
      <c r="I41" s="118" t="s">
        <v>502</v>
      </c>
      <c r="J41" s="118" t="s">
        <v>453</v>
      </c>
      <c r="K41" s="118" t="s">
        <v>431</v>
      </c>
      <c r="L41" s="118" t="s">
        <v>440</v>
      </c>
      <c r="M41" s="118" t="s">
        <v>436</v>
      </c>
    </row>
    <row r="42" spans="1:13" ht="21.2" customHeight="1">
      <c r="A42" s="121"/>
      <c r="B42" s="122"/>
      <c r="C42" s="122" t="s">
        <v>544</v>
      </c>
      <c r="D42" s="123">
        <v>62.05</v>
      </c>
      <c r="E42" s="122" t="s">
        <v>545</v>
      </c>
      <c r="F42" s="118" t="s">
        <v>487</v>
      </c>
      <c r="G42" s="118" t="s">
        <v>503</v>
      </c>
      <c r="H42" s="118" t="s">
        <v>546</v>
      </c>
      <c r="I42" s="118" t="s">
        <v>494</v>
      </c>
      <c r="J42" s="118" t="s">
        <v>441</v>
      </c>
      <c r="K42" s="118" t="s">
        <v>454</v>
      </c>
      <c r="L42" s="118" t="s">
        <v>440</v>
      </c>
      <c r="M42" s="118" t="s">
        <v>436</v>
      </c>
    </row>
    <row r="43" spans="1:13" ht="21.2" customHeight="1">
      <c r="A43" s="121"/>
      <c r="B43" s="122"/>
      <c r="C43" s="122"/>
      <c r="D43" s="123"/>
      <c r="E43" s="122"/>
      <c r="F43" s="118" t="s">
        <v>487</v>
      </c>
      <c r="G43" s="118" t="s">
        <v>495</v>
      </c>
      <c r="H43" s="118" t="s">
        <v>547</v>
      </c>
      <c r="I43" s="118" t="s">
        <v>502</v>
      </c>
      <c r="J43" s="118" t="s">
        <v>469</v>
      </c>
      <c r="K43" s="118" t="s">
        <v>457</v>
      </c>
      <c r="L43" s="118" t="s">
        <v>440</v>
      </c>
      <c r="M43" s="118" t="s">
        <v>436</v>
      </c>
    </row>
    <row r="44" spans="1:13" ht="21.2" customHeight="1">
      <c r="A44" s="121"/>
      <c r="B44" s="122"/>
      <c r="C44" s="122"/>
      <c r="D44" s="123"/>
      <c r="E44" s="122"/>
      <c r="F44" s="118" t="s">
        <v>487</v>
      </c>
      <c r="G44" s="118" t="s">
        <v>495</v>
      </c>
      <c r="H44" s="118" t="s">
        <v>548</v>
      </c>
      <c r="I44" s="118" t="s">
        <v>502</v>
      </c>
      <c r="J44" s="118" t="s">
        <v>470</v>
      </c>
      <c r="K44" s="118" t="s">
        <v>471</v>
      </c>
      <c r="L44" s="118" t="s">
        <v>440</v>
      </c>
      <c r="M44" s="118" t="s">
        <v>436</v>
      </c>
    </row>
    <row r="45" spans="1:13" ht="21.2" customHeight="1">
      <c r="A45" s="121"/>
      <c r="B45" s="122"/>
      <c r="C45" s="122"/>
      <c r="D45" s="123"/>
      <c r="E45" s="122"/>
      <c r="F45" s="118" t="s">
        <v>487</v>
      </c>
      <c r="G45" s="118" t="s">
        <v>488</v>
      </c>
      <c r="H45" s="118" t="s">
        <v>549</v>
      </c>
      <c r="I45" s="118" t="s">
        <v>502</v>
      </c>
      <c r="J45" s="118" t="s">
        <v>440</v>
      </c>
      <c r="K45" s="118" t="s">
        <v>472</v>
      </c>
      <c r="L45" s="118" t="s">
        <v>440</v>
      </c>
      <c r="M45" s="118" t="s">
        <v>436</v>
      </c>
    </row>
    <row r="46" spans="1:13" ht="30.95" customHeight="1">
      <c r="A46" s="121"/>
      <c r="B46" s="122"/>
      <c r="C46" s="122"/>
      <c r="D46" s="123"/>
      <c r="E46" s="122"/>
      <c r="F46" s="118" t="s">
        <v>511</v>
      </c>
      <c r="G46" s="118" t="s">
        <v>512</v>
      </c>
      <c r="H46" s="118" t="s">
        <v>550</v>
      </c>
      <c r="I46" s="118" t="s">
        <v>502</v>
      </c>
      <c r="J46" s="118" t="s">
        <v>453</v>
      </c>
      <c r="K46" s="118" t="s">
        <v>431</v>
      </c>
      <c r="L46" s="118" t="s">
        <v>440</v>
      </c>
      <c r="M46" s="118" t="s">
        <v>436</v>
      </c>
    </row>
    <row r="47" spans="1:13" ht="22.7" customHeight="1">
      <c r="A47" s="121"/>
      <c r="B47" s="122"/>
      <c r="C47" s="122"/>
      <c r="D47" s="123"/>
      <c r="E47" s="122"/>
      <c r="F47" s="118" t="s">
        <v>491</v>
      </c>
      <c r="G47" s="118" t="s">
        <v>492</v>
      </c>
      <c r="H47" s="118" t="s">
        <v>551</v>
      </c>
      <c r="I47" s="118" t="s">
        <v>522</v>
      </c>
      <c r="J47" s="118" t="s">
        <v>474</v>
      </c>
      <c r="K47" s="118"/>
      <c r="L47" s="118" t="s">
        <v>435</v>
      </c>
      <c r="M47" s="118" t="s">
        <v>436</v>
      </c>
    </row>
    <row r="48" spans="1:13" ht="21.2" customHeight="1">
      <c r="A48" s="121"/>
      <c r="B48" s="122"/>
      <c r="C48" s="122"/>
      <c r="D48" s="123"/>
      <c r="E48" s="122"/>
      <c r="F48" s="118" t="s">
        <v>507</v>
      </c>
      <c r="G48" s="118" t="s">
        <v>508</v>
      </c>
      <c r="H48" s="118" t="s">
        <v>509</v>
      </c>
      <c r="I48" s="118" t="s">
        <v>490</v>
      </c>
      <c r="J48" s="118" t="s">
        <v>475</v>
      </c>
      <c r="K48" s="118" t="s">
        <v>446</v>
      </c>
      <c r="L48" s="118" t="s">
        <v>435</v>
      </c>
      <c r="M48" s="118" t="s">
        <v>433</v>
      </c>
    </row>
    <row r="49" spans="1:13" ht="72.400000000000006" customHeight="1">
      <c r="A49" s="121"/>
      <c r="B49" s="122"/>
      <c r="C49" s="122" t="s">
        <v>552</v>
      </c>
      <c r="D49" s="123">
        <v>120.96</v>
      </c>
      <c r="E49" s="122" t="s">
        <v>486</v>
      </c>
      <c r="F49" s="118" t="s">
        <v>487</v>
      </c>
      <c r="G49" s="118" t="s">
        <v>488</v>
      </c>
      <c r="H49" s="118" t="s">
        <v>489</v>
      </c>
      <c r="I49" s="118" t="s">
        <v>490</v>
      </c>
      <c r="J49" s="118" t="s">
        <v>430</v>
      </c>
      <c r="K49" s="118" t="s">
        <v>431</v>
      </c>
      <c r="L49" s="118" t="s">
        <v>432</v>
      </c>
      <c r="M49" s="118" t="s">
        <v>433</v>
      </c>
    </row>
    <row r="50" spans="1:13" ht="92.65" customHeight="1">
      <c r="A50" s="121"/>
      <c r="B50" s="122"/>
      <c r="C50" s="122"/>
      <c r="D50" s="123"/>
      <c r="E50" s="122"/>
      <c r="F50" s="118" t="s">
        <v>491</v>
      </c>
      <c r="G50" s="118" t="s">
        <v>497</v>
      </c>
      <c r="H50" s="118" t="s">
        <v>498</v>
      </c>
      <c r="I50" s="118" t="s">
        <v>490</v>
      </c>
      <c r="J50" s="118" t="s">
        <v>434</v>
      </c>
      <c r="K50" s="118" t="s">
        <v>431</v>
      </c>
      <c r="L50" s="118" t="s">
        <v>435</v>
      </c>
      <c r="M50" s="118" t="s">
        <v>433</v>
      </c>
    </row>
    <row r="51" spans="1:13" ht="21.2" customHeight="1">
      <c r="A51" s="121"/>
      <c r="B51" s="122"/>
      <c r="C51" s="122"/>
      <c r="D51" s="123"/>
      <c r="E51" s="122"/>
      <c r="F51" s="118" t="s">
        <v>491</v>
      </c>
      <c r="G51" s="118" t="s">
        <v>492</v>
      </c>
      <c r="H51" s="118" t="s">
        <v>493</v>
      </c>
      <c r="I51" s="118" t="s">
        <v>494</v>
      </c>
      <c r="J51" s="118" t="s">
        <v>434</v>
      </c>
      <c r="K51" s="118" t="s">
        <v>431</v>
      </c>
      <c r="L51" s="118" t="s">
        <v>435</v>
      </c>
      <c r="M51" s="118" t="s">
        <v>436</v>
      </c>
    </row>
    <row r="52" spans="1:13" ht="21.2" customHeight="1">
      <c r="A52" s="121"/>
      <c r="B52" s="122"/>
      <c r="C52" s="122"/>
      <c r="D52" s="123"/>
      <c r="E52" s="122"/>
      <c r="F52" s="118" t="s">
        <v>487</v>
      </c>
      <c r="G52" s="118" t="s">
        <v>495</v>
      </c>
      <c r="H52" s="118" t="s">
        <v>496</v>
      </c>
      <c r="I52" s="118" t="s">
        <v>490</v>
      </c>
      <c r="J52" s="118" t="s">
        <v>430</v>
      </c>
      <c r="K52" s="118" t="s">
        <v>437</v>
      </c>
      <c r="L52" s="118" t="s">
        <v>435</v>
      </c>
      <c r="M52" s="118" t="s">
        <v>433</v>
      </c>
    </row>
    <row r="53" spans="1:13" ht="21.2" customHeight="1">
      <c r="A53" s="121"/>
      <c r="B53" s="122"/>
      <c r="C53" s="122" t="s">
        <v>553</v>
      </c>
      <c r="D53" s="123">
        <v>15.12</v>
      </c>
      <c r="E53" s="122" t="s">
        <v>486</v>
      </c>
      <c r="F53" s="118" t="s">
        <v>487</v>
      </c>
      <c r="G53" s="118" t="s">
        <v>495</v>
      </c>
      <c r="H53" s="118" t="s">
        <v>496</v>
      </c>
      <c r="I53" s="118" t="s">
        <v>490</v>
      </c>
      <c r="J53" s="118" t="s">
        <v>430</v>
      </c>
      <c r="K53" s="118" t="s">
        <v>437</v>
      </c>
      <c r="L53" s="118" t="s">
        <v>435</v>
      </c>
      <c r="M53" s="118" t="s">
        <v>433</v>
      </c>
    </row>
    <row r="54" spans="1:13" ht="21.2" customHeight="1">
      <c r="A54" s="121"/>
      <c r="B54" s="122"/>
      <c r="C54" s="122"/>
      <c r="D54" s="123"/>
      <c r="E54" s="122"/>
      <c r="F54" s="118" t="s">
        <v>491</v>
      </c>
      <c r="G54" s="118" t="s">
        <v>492</v>
      </c>
      <c r="H54" s="118" t="s">
        <v>493</v>
      </c>
      <c r="I54" s="118" t="s">
        <v>494</v>
      </c>
      <c r="J54" s="118" t="s">
        <v>434</v>
      </c>
      <c r="K54" s="118" t="s">
        <v>431</v>
      </c>
      <c r="L54" s="118" t="s">
        <v>435</v>
      </c>
      <c r="M54" s="118" t="s">
        <v>436</v>
      </c>
    </row>
    <row r="55" spans="1:13" ht="92.65" customHeight="1">
      <c r="A55" s="121"/>
      <c r="B55" s="122"/>
      <c r="C55" s="122"/>
      <c r="D55" s="123"/>
      <c r="E55" s="122"/>
      <c r="F55" s="118" t="s">
        <v>491</v>
      </c>
      <c r="G55" s="118" t="s">
        <v>497</v>
      </c>
      <c r="H55" s="118" t="s">
        <v>498</v>
      </c>
      <c r="I55" s="118" t="s">
        <v>490</v>
      </c>
      <c r="J55" s="118" t="s">
        <v>434</v>
      </c>
      <c r="K55" s="118" t="s">
        <v>431</v>
      </c>
      <c r="L55" s="118" t="s">
        <v>435</v>
      </c>
      <c r="M55" s="118" t="s">
        <v>433</v>
      </c>
    </row>
    <row r="56" spans="1:13" ht="72.400000000000006" customHeight="1">
      <c r="A56" s="121"/>
      <c r="B56" s="122"/>
      <c r="C56" s="122"/>
      <c r="D56" s="123"/>
      <c r="E56" s="122"/>
      <c r="F56" s="118" t="s">
        <v>487</v>
      </c>
      <c r="G56" s="118" t="s">
        <v>488</v>
      </c>
      <c r="H56" s="118" t="s">
        <v>489</v>
      </c>
      <c r="I56" s="118" t="s">
        <v>490</v>
      </c>
      <c r="J56" s="118" t="s">
        <v>430</v>
      </c>
      <c r="K56" s="118" t="s">
        <v>431</v>
      </c>
      <c r="L56" s="118" t="s">
        <v>432</v>
      </c>
      <c r="M56" s="118" t="s">
        <v>433</v>
      </c>
    </row>
    <row r="57" spans="1:13" ht="21.2" customHeight="1">
      <c r="A57" s="121"/>
      <c r="B57" s="122"/>
      <c r="C57" s="122" t="s">
        <v>554</v>
      </c>
      <c r="D57" s="123">
        <v>6.12</v>
      </c>
      <c r="E57" s="122" t="s">
        <v>486</v>
      </c>
      <c r="F57" s="118" t="s">
        <v>491</v>
      </c>
      <c r="G57" s="118" t="s">
        <v>492</v>
      </c>
      <c r="H57" s="118" t="s">
        <v>493</v>
      </c>
      <c r="I57" s="118" t="s">
        <v>494</v>
      </c>
      <c r="J57" s="118" t="s">
        <v>434</v>
      </c>
      <c r="K57" s="118" t="s">
        <v>431</v>
      </c>
      <c r="L57" s="118" t="s">
        <v>435</v>
      </c>
      <c r="M57" s="118" t="s">
        <v>436</v>
      </c>
    </row>
    <row r="58" spans="1:13" ht="92.65" customHeight="1">
      <c r="A58" s="121"/>
      <c r="B58" s="122"/>
      <c r="C58" s="122"/>
      <c r="D58" s="123"/>
      <c r="E58" s="122"/>
      <c r="F58" s="118" t="s">
        <v>491</v>
      </c>
      <c r="G58" s="118" t="s">
        <v>497</v>
      </c>
      <c r="H58" s="118" t="s">
        <v>498</v>
      </c>
      <c r="I58" s="118" t="s">
        <v>490</v>
      </c>
      <c r="J58" s="118" t="s">
        <v>434</v>
      </c>
      <c r="K58" s="118" t="s">
        <v>431</v>
      </c>
      <c r="L58" s="118" t="s">
        <v>435</v>
      </c>
      <c r="M58" s="118" t="s">
        <v>433</v>
      </c>
    </row>
    <row r="59" spans="1:13" ht="21.2" customHeight="1">
      <c r="A59" s="121"/>
      <c r="B59" s="122"/>
      <c r="C59" s="122"/>
      <c r="D59" s="123"/>
      <c r="E59" s="122"/>
      <c r="F59" s="118" t="s">
        <v>487</v>
      </c>
      <c r="G59" s="118" t="s">
        <v>495</v>
      </c>
      <c r="H59" s="118" t="s">
        <v>496</v>
      </c>
      <c r="I59" s="118" t="s">
        <v>490</v>
      </c>
      <c r="J59" s="118" t="s">
        <v>430</v>
      </c>
      <c r="K59" s="118" t="s">
        <v>437</v>
      </c>
      <c r="L59" s="118" t="s">
        <v>435</v>
      </c>
      <c r="M59" s="118" t="s">
        <v>433</v>
      </c>
    </row>
    <row r="60" spans="1:13" ht="72.400000000000006" customHeight="1">
      <c r="A60" s="121"/>
      <c r="B60" s="122"/>
      <c r="C60" s="122"/>
      <c r="D60" s="123"/>
      <c r="E60" s="122"/>
      <c r="F60" s="118" t="s">
        <v>487</v>
      </c>
      <c r="G60" s="118" t="s">
        <v>488</v>
      </c>
      <c r="H60" s="118" t="s">
        <v>489</v>
      </c>
      <c r="I60" s="118" t="s">
        <v>490</v>
      </c>
      <c r="J60" s="118" t="s">
        <v>430</v>
      </c>
      <c r="K60" s="118" t="s">
        <v>431</v>
      </c>
      <c r="L60" s="118" t="s">
        <v>432</v>
      </c>
      <c r="M60" s="118" t="s">
        <v>433</v>
      </c>
    </row>
    <row r="61" spans="1:13" ht="22.7" customHeight="1">
      <c r="A61" s="121"/>
      <c r="B61" s="122"/>
      <c r="C61" s="122" t="s">
        <v>555</v>
      </c>
      <c r="D61" s="123">
        <v>267.88</v>
      </c>
      <c r="E61" s="122" t="s">
        <v>556</v>
      </c>
      <c r="F61" s="118" t="s">
        <v>491</v>
      </c>
      <c r="G61" s="118" t="s">
        <v>505</v>
      </c>
      <c r="H61" s="118" t="s">
        <v>557</v>
      </c>
      <c r="I61" s="118" t="s">
        <v>522</v>
      </c>
      <c r="J61" s="118" t="s">
        <v>476</v>
      </c>
      <c r="K61" s="118"/>
      <c r="L61" s="118" t="s">
        <v>466</v>
      </c>
      <c r="M61" s="118" t="s">
        <v>436</v>
      </c>
    </row>
    <row r="62" spans="1:13" ht="21.2" customHeight="1">
      <c r="A62" s="121"/>
      <c r="B62" s="122"/>
      <c r="C62" s="122"/>
      <c r="D62" s="123"/>
      <c r="E62" s="122"/>
      <c r="F62" s="118" t="s">
        <v>487</v>
      </c>
      <c r="G62" s="118" t="s">
        <v>503</v>
      </c>
      <c r="H62" s="118" t="s">
        <v>534</v>
      </c>
      <c r="I62" s="118" t="s">
        <v>490</v>
      </c>
      <c r="J62" s="118" t="s">
        <v>441</v>
      </c>
      <c r="K62" s="118" t="s">
        <v>454</v>
      </c>
      <c r="L62" s="118" t="s">
        <v>440</v>
      </c>
      <c r="M62" s="118" t="s">
        <v>433</v>
      </c>
    </row>
    <row r="63" spans="1:13" ht="21.2" customHeight="1">
      <c r="A63" s="121"/>
      <c r="B63" s="122"/>
      <c r="C63" s="122"/>
      <c r="D63" s="123"/>
      <c r="E63" s="122"/>
      <c r="F63" s="118" t="s">
        <v>487</v>
      </c>
      <c r="G63" s="118" t="s">
        <v>495</v>
      </c>
      <c r="H63" s="118" t="s">
        <v>558</v>
      </c>
      <c r="I63" s="118" t="s">
        <v>490</v>
      </c>
      <c r="J63" s="118" t="s">
        <v>477</v>
      </c>
      <c r="K63" s="118" t="s">
        <v>280</v>
      </c>
      <c r="L63" s="118" t="s">
        <v>435</v>
      </c>
      <c r="M63" s="118" t="s">
        <v>433</v>
      </c>
    </row>
    <row r="64" spans="1:13" ht="72.400000000000006" customHeight="1">
      <c r="A64" s="121"/>
      <c r="B64" s="122"/>
      <c r="C64" s="122"/>
      <c r="D64" s="123"/>
      <c r="E64" s="122"/>
      <c r="F64" s="118" t="s">
        <v>491</v>
      </c>
      <c r="G64" s="118" t="s">
        <v>497</v>
      </c>
      <c r="H64" s="118" t="s">
        <v>559</v>
      </c>
      <c r="I64" s="118" t="s">
        <v>522</v>
      </c>
      <c r="J64" s="118" t="s">
        <v>456</v>
      </c>
      <c r="K64" s="118"/>
      <c r="L64" s="118" t="s">
        <v>466</v>
      </c>
      <c r="M64" s="118" t="s">
        <v>436</v>
      </c>
    </row>
    <row r="65" spans="1:13" ht="21.2" customHeight="1">
      <c r="A65" s="121"/>
      <c r="B65" s="122"/>
      <c r="C65" s="122"/>
      <c r="D65" s="123"/>
      <c r="E65" s="122"/>
      <c r="F65" s="118" t="s">
        <v>507</v>
      </c>
      <c r="G65" s="118" t="s">
        <v>508</v>
      </c>
      <c r="H65" s="118" t="s">
        <v>560</v>
      </c>
      <c r="I65" s="118" t="s">
        <v>490</v>
      </c>
      <c r="J65" s="118" t="s">
        <v>478</v>
      </c>
      <c r="K65" s="118" t="s">
        <v>446</v>
      </c>
      <c r="L65" s="118" t="s">
        <v>440</v>
      </c>
      <c r="M65" s="118" t="s">
        <v>433</v>
      </c>
    </row>
    <row r="66" spans="1:13" ht="21.2" customHeight="1">
      <c r="A66" s="121"/>
      <c r="B66" s="122"/>
      <c r="C66" s="122"/>
      <c r="D66" s="123"/>
      <c r="E66" s="122"/>
      <c r="F66" s="118" t="s">
        <v>487</v>
      </c>
      <c r="G66" s="118" t="s">
        <v>488</v>
      </c>
      <c r="H66" s="118" t="s">
        <v>561</v>
      </c>
      <c r="I66" s="118" t="s">
        <v>494</v>
      </c>
      <c r="J66" s="118" t="s">
        <v>434</v>
      </c>
      <c r="K66" s="118" t="s">
        <v>431</v>
      </c>
      <c r="L66" s="118" t="s">
        <v>440</v>
      </c>
      <c r="M66" s="118" t="s">
        <v>436</v>
      </c>
    </row>
    <row r="67" spans="1:13" ht="30.95" customHeight="1">
      <c r="A67" s="121"/>
      <c r="B67" s="122"/>
      <c r="C67" s="122"/>
      <c r="D67" s="123"/>
      <c r="E67" s="122"/>
      <c r="F67" s="118" t="s">
        <v>511</v>
      </c>
      <c r="G67" s="118" t="s">
        <v>512</v>
      </c>
      <c r="H67" s="118" t="s">
        <v>562</v>
      </c>
      <c r="I67" s="118" t="s">
        <v>502</v>
      </c>
      <c r="J67" s="118" t="s">
        <v>453</v>
      </c>
      <c r="K67" s="118" t="s">
        <v>431</v>
      </c>
      <c r="L67" s="118" t="s">
        <v>440</v>
      </c>
      <c r="M67" s="118" t="s">
        <v>436</v>
      </c>
    </row>
    <row r="68" spans="1:13" ht="30.95" customHeight="1">
      <c r="A68" s="121"/>
      <c r="B68" s="122"/>
      <c r="C68" s="122" t="s">
        <v>563</v>
      </c>
      <c r="D68" s="123">
        <v>96.99</v>
      </c>
      <c r="E68" s="122" t="s">
        <v>564</v>
      </c>
      <c r="F68" s="118" t="s">
        <v>507</v>
      </c>
      <c r="G68" s="118" t="s">
        <v>508</v>
      </c>
      <c r="H68" s="118" t="s">
        <v>565</v>
      </c>
      <c r="I68" s="118" t="s">
        <v>490</v>
      </c>
      <c r="J68" s="118" t="s">
        <v>480</v>
      </c>
      <c r="K68" s="118" t="s">
        <v>431</v>
      </c>
      <c r="L68" s="118" t="s">
        <v>435</v>
      </c>
      <c r="M68" s="118" t="s">
        <v>433</v>
      </c>
    </row>
    <row r="69" spans="1:13" ht="21.2" customHeight="1">
      <c r="A69" s="121"/>
      <c r="B69" s="122"/>
      <c r="C69" s="122"/>
      <c r="D69" s="123"/>
      <c r="E69" s="122"/>
      <c r="F69" s="118" t="s">
        <v>487</v>
      </c>
      <c r="G69" s="118" t="s">
        <v>495</v>
      </c>
      <c r="H69" s="118" t="s">
        <v>566</v>
      </c>
      <c r="I69" s="118" t="s">
        <v>490</v>
      </c>
      <c r="J69" s="118" t="s">
        <v>481</v>
      </c>
      <c r="K69" s="118" t="s">
        <v>468</v>
      </c>
      <c r="L69" s="118" t="s">
        <v>440</v>
      </c>
      <c r="M69" s="118" t="s">
        <v>433</v>
      </c>
    </row>
    <row r="70" spans="1:13" ht="21.2" customHeight="1">
      <c r="A70" s="121"/>
      <c r="B70" s="122"/>
      <c r="C70" s="122"/>
      <c r="D70" s="123"/>
      <c r="E70" s="122"/>
      <c r="F70" s="118" t="s">
        <v>511</v>
      </c>
      <c r="G70" s="118" t="s">
        <v>511</v>
      </c>
      <c r="H70" s="118" t="s">
        <v>567</v>
      </c>
      <c r="I70" s="118" t="s">
        <v>502</v>
      </c>
      <c r="J70" s="118" t="s">
        <v>482</v>
      </c>
      <c r="K70" s="118" t="s">
        <v>431</v>
      </c>
      <c r="L70" s="118" t="s">
        <v>440</v>
      </c>
      <c r="M70" s="118" t="s">
        <v>436</v>
      </c>
    </row>
    <row r="71" spans="1:13" ht="21.2" customHeight="1">
      <c r="A71" s="121"/>
      <c r="B71" s="122"/>
      <c r="C71" s="122"/>
      <c r="D71" s="123"/>
      <c r="E71" s="122"/>
      <c r="F71" s="118" t="s">
        <v>487</v>
      </c>
      <c r="G71" s="118" t="s">
        <v>488</v>
      </c>
      <c r="H71" s="118" t="s">
        <v>568</v>
      </c>
      <c r="I71" s="118" t="s">
        <v>502</v>
      </c>
      <c r="J71" s="118" t="s">
        <v>453</v>
      </c>
      <c r="K71" s="118" t="s">
        <v>431</v>
      </c>
      <c r="L71" s="118" t="s">
        <v>466</v>
      </c>
      <c r="M71" s="118" t="s">
        <v>436</v>
      </c>
    </row>
    <row r="72" spans="1:13" ht="21.2" customHeight="1">
      <c r="A72" s="121"/>
      <c r="B72" s="122"/>
      <c r="C72" s="122"/>
      <c r="D72" s="123"/>
      <c r="E72" s="122"/>
      <c r="F72" s="118" t="s">
        <v>491</v>
      </c>
      <c r="G72" s="118" t="s">
        <v>492</v>
      </c>
      <c r="H72" s="118" t="s">
        <v>569</v>
      </c>
      <c r="I72" s="118" t="s">
        <v>502</v>
      </c>
      <c r="J72" s="118" t="s">
        <v>453</v>
      </c>
      <c r="K72" s="118" t="s">
        <v>431</v>
      </c>
      <c r="L72" s="118" t="s">
        <v>435</v>
      </c>
      <c r="M72" s="118" t="s">
        <v>436</v>
      </c>
    </row>
    <row r="73" spans="1:13" ht="21.2" customHeight="1">
      <c r="A73" s="121"/>
      <c r="B73" s="122"/>
      <c r="C73" s="122"/>
      <c r="D73" s="123"/>
      <c r="E73" s="122"/>
      <c r="F73" s="118" t="s">
        <v>487</v>
      </c>
      <c r="G73" s="118" t="s">
        <v>503</v>
      </c>
      <c r="H73" s="118" t="s">
        <v>520</v>
      </c>
      <c r="I73" s="118" t="s">
        <v>490</v>
      </c>
      <c r="J73" s="118" t="s">
        <v>441</v>
      </c>
      <c r="K73" s="118" t="s">
        <v>454</v>
      </c>
      <c r="L73" s="118" t="s">
        <v>466</v>
      </c>
      <c r="M73" s="118" t="s">
        <v>433</v>
      </c>
    </row>
    <row r="74" spans="1:13" ht="41.45" customHeight="1">
      <c r="A74" s="121"/>
      <c r="B74" s="122"/>
      <c r="C74" s="122" t="s">
        <v>570</v>
      </c>
      <c r="D74" s="123">
        <v>26</v>
      </c>
      <c r="E74" s="122" t="s">
        <v>571</v>
      </c>
      <c r="F74" s="118" t="s">
        <v>487</v>
      </c>
      <c r="G74" s="118" t="s">
        <v>488</v>
      </c>
      <c r="H74" s="118" t="s">
        <v>572</v>
      </c>
      <c r="I74" s="118" t="s">
        <v>502</v>
      </c>
      <c r="J74" s="118" t="s">
        <v>453</v>
      </c>
      <c r="K74" s="118" t="s">
        <v>431</v>
      </c>
      <c r="L74" s="118" t="s">
        <v>466</v>
      </c>
      <c r="M74" s="118" t="s">
        <v>436</v>
      </c>
    </row>
    <row r="75" spans="1:13" ht="30.95" customHeight="1">
      <c r="A75" s="121"/>
      <c r="B75" s="122"/>
      <c r="C75" s="122"/>
      <c r="D75" s="123"/>
      <c r="E75" s="122"/>
      <c r="F75" s="118" t="s">
        <v>491</v>
      </c>
      <c r="G75" s="118" t="s">
        <v>492</v>
      </c>
      <c r="H75" s="118" t="s">
        <v>573</v>
      </c>
      <c r="I75" s="118" t="s">
        <v>502</v>
      </c>
      <c r="J75" s="118" t="s">
        <v>434</v>
      </c>
      <c r="K75" s="118" t="s">
        <v>431</v>
      </c>
      <c r="L75" s="118" t="s">
        <v>435</v>
      </c>
      <c r="M75" s="118" t="s">
        <v>436</v>
      </c>
    </row>
    <row r="76" spans="1:13" ht="22.35" customHeight="1">
      <c r="A76" s="121"/>
      <c r="B76" s="122"/>
      <c r="C76" s="122"/>
      <c r="D76" s="123"/>
      <c r="E76" s="122"/>
      <c r="F76" s="118" t="s">
        <v>487</v>
      </c>
      <c r="G76" s="118" t="s">
        <v>503</v>
      </c>
      <c r="H76" s="118" t="s">
        <v>520</v>
      </c>
      <c r="I76" s="118" t="s">
        <v>490</v>
      </c>
      <c r="J76" s="118" t="s">
        <v>441</v>
      </c>
      <c r="K76" s="118" t="s">
        <v>454</v>
      </c>
      <c r="L76" s="118" t="s">
        <v>440</v>
      </c>
      <c r="M76" s="118" t="s">
        <v>433</v>
      </c>
    </row>
    <row r="77" spans="1:13" ht="30.95" customHeight="1">
      <c r="A77" s="121"/>
      <c r="B77" s="122"/>
      <c r="C77" s="122"/>
      <c r="D77" s="123"/>
      <c r="E77" s="122"/>
      <c r="F77" s="118" t="s">
        <v>511</v>
      </c>
      <c r="G77" s="118" t="s">
        <v>512</v>
      </c>
      <c r="H77" s="118" t="s">
        <v>574</v>
      </c>
      <c r="I77" s="118" t="s">
        <v>502</v>
      </c>
      <c r="J77" s="118" t="s">
        <v>482</v>
      </c>
      <c r="K77" s="118" t="s">
        <v>431</v>
      </c>
      <c r="L77" s="118" t="s">
        <v>440</v>
      </c>
      <c r="M77" s="118" t="s">
        <v>436</v>
      </c>
    </row>
    <row r="78" spans="1:13" ht="22.35" customHeight="1">
      <c r="A78" s="121"/>
      <c r="B78" s="122"/>
      <c r="C78" s="122"/>
      <c r="D78" s="123"/>
      <c r="E78" s="122"/>
      <c r="F78" s="118" t="s">
        <v>507</v>
      </c>
      <c r="G78" s="118" t="s">
        <v>508</v>
      </c>
      <c r="H78" s="118" t="s">
        <v>509</v>
      </c>
      <c r="I78" s="118" t="s">
        <v>490</v>
      </c>
      <c r="J78" s="118" t="s">
        <v>469</v>
      </c>
      <c r="K78" s="118" t="s">
        <v>446</v>
      </c>
      <c r="L78" s="118" t="s">
        <v>435</v>
      </c>
      <c r="M78" s="118" t="s">
        <v>433</v>
      </c>
    </row>
    <row r="79" spans="1:13" ht="22.35" customHeight="1">
      <c r="A79" s="121"/>
      <c r="B79" s="122"/>
      <c r="C79" s="122"/>
      <c r="D79" s="123"/>
      <c r="E79" s="122"/>
      <c r="F79" s="118" t="s">
        <v>487</v>
      </c>
      <c r="G79" s="118" t="s">
        <v>495</v>
      </c>
      <c r="H79" s="118" t="s">
        <v>575</v>
      </c>
      <c r="I79" s="118" t="s">
        <v>502</v>
      </c>
      <c r="J79" s="118" t="s">
        <v>481</v>
      </c>
      <c r="K79" s="118" t="s">
        <v>468</v>
      </c>
      <c r="L79" s="118" t="s">
        <v>466</v>
      </c>
      <c r="M79" s="118" t="s">
        <v>436</v>
      </c>
    </row>
  </sheetData>
  <mergeCells count="44">
    <mergeCell ref="C74:C79"/>
    <mergeCell ref="D74:D79"/>
    <mergeCell ref="E74:E79"/>
    <mergeCell ref="C61:C67"/>
    <mergeCell ref="D61:D67"/>
    <mergeCell ref="E61:E67"/>
    <mergeCell ref="C68:C73"/>
    <mergeCell ref="D68:D73"/>
    <mergeCell ref="E68:E73"/>
    <mergeCell ref="C53:C56"/>
    <mergeCell ref="D53:D56"/>
    <mergeCell ref="E53:E56"/>
    <mergeCell ref="C57:C60"/>
    <mergeCell ref="D57:D60"/>
    <mergeCell ref="E57:E60"/>
    <mergeCell ref="C42:C48"/>
    <mergeCell ref="D42:D48"/>
    <mergeCell ref="E42:E48"/>
    <mergeCell ref="C49:C52"/>
    <mergeCell ref="D49:D52"/>
    <mergeCell ref="E49:E52"/>
    <mergeCell ref="C29:C34"/>
    <mergeCell ref="D29:D34"/>
    <mergeCell ref="E29:E34"/>
    <mergeCell ref="C35:C41"/>
    <mergeCell ref="D35:D41"/>
    <mergeCell ref="E35:E41"/>
    <mergeCell ref="E10:E15"/>
    <mergeCell ref="C16:C22"/>
    <mergeCell ref="D16:D22"/>
    <mergeCell ref="E16:E22"/>
    <mergeCell ref="C23:C28"/>
    <mergeCell ref="D23:D28"/>
    <mergeCell ref="E23:E28"/>
    <mergeCell ref="B2:M2"/>
    <mergeCell ref="B3:E3"/>
    <mergeCell ref="K3:M3"/>
    <mergeCell ref="A6:A79"/>
    <mergeCell ref="B6:B79"/>
    <mergeCell ref="C6:C9"/>
    <mergeCell ref="D6:D9"/>
    <mergeCell ref="E6:E9"/>
    <mergeCell ref="C10:C15"/>
    <mergeCell ref="D10:D15"/>
  </mergeCells>
  <phoneticPr fontId="1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31" workbookViewId="0">
      <selection activeCell="D15" sqref="D15"/>
    </sheetView>
  </sheetViews>
  <sheetFormatPr defaultColWidth="9" defaultRowHeight="13.5"/>
  <cols>
    <col min="1" max="1" width="35.5" style="75" customWidth="1"/>
    <col min="2" max="2" width="25.875" style="75" customWidth="1"/>
    <col min="3" max="8" width="13.25" style="75" customWidth="1"/>
    <col min="9" max="16384" width="9" style="75"/>
  </cols>
  <sheetData>
    <row r="1" spans="1:8" ht="18.75">
      <c r="A1" s="73" t="s">
        <v>381</v>
      </c>
      <c r="B1" s="74"/>
      <c r="C1" s="74"/>
      <c r="D1" s="74"/>
      <c r="E1" s="74"/>
      <c r="F1" s="74"/>
      <c r="G1" s="74"/>
      <c r="H1" s="74"/>
    </row>
    <row r="2" spans="1:8" ht="27">
      <c r="A2" s="76" t="s">
        <v>382</v>
      </c>
      <c r="B2" s="76"/>
      <c r="C2" s="76"/>
      <c r="D2" s="76"/>
      <c r="E2" s="76"/>
      <c r="F2" s="76"/>
      <c r="G2" s="76"/>
      <c r="H2" s="74"/>
    </row>
    <row r="3" spans="1:8">
      <c r="A3" s="77"/>
      <c r="B3" s="77"/>
      <c r="C3" s="77"/>
      <c r="D3" s="77"/>
      <c r="E3" s="77"/>
      <c r="F3" s="77"/>
      <c r="G3" s="77"/>
      <c r="H3" s="77"/>
    </row>
    <row r="4" spans="1:8" ht="14.25">
      <c r="A4" s="78" t="s">
        <v>383</v>
      </c>
      <c r="B4" s="78"/>
      <c r="C4" s="78"/>
      <c r="D4" s="78"/>
      <c r="E4" s="78"/>
      <c r="F4" s="78"/>
      <c r="G4" s="78"/>
      <c r="H4" s="78"/>
    </row>
    <row r="5" spans="1:8">
      <c r="A5" s="79" t="s">
        <v>576</v>
      </c>
      <c r="B5" s="79"/>
      <c r="C5" s="79"/>
      <c r="D5" s="80"/>
      <c r="E5" s="81"/>
      <c r="F5" s="81"/>
      <c r="G5" s="81"/>
      <c r="H5" s="82" t="s">
        <v>384</v>
      </c>
    </row>
    <row r="6" spans="1:8" ht="14.25">
      <c r="A6" s="83" t="s">
        <v>385</v>
      </c>
      <c r="B6" s="84" t="s">
        <v>386</v>
      </c>
      <c r="C6" s="84" t="s">
        <v>387</v>
      </c>
      <c r="D6" s="85" t="s">
        <v>388</v>
      </c>
      <c r="E6" s="85"/>
      <c r="F6" s="85"/>
      <c r="G6" s="85"/>
      <c r="H6" s="85"/>
    </row>
    <row r="7" spans="1:8" ht="14.25">
      <c r="A7" s="86"/>
      <c r="B7" s="87"/>
      <c r="C7" s="87"/>
      <c r="D7" s="88" t="s">
        <v>256</v>
      </c>
      <c r="E7" s="89" t="s">
        <v>389</v>
      </c>
      <c r="F7" s="90"/>
      <c r="G7" s="89" t="s">
        <v>390</v>
      </c>
      <c r="H7" s="90"/>
    </row>
    <row r="8" spans="1:8">
      <c r="A8" s="91"/>
      <c r="B8" s="92"/>
      <c r="C8" s="92"/>
      <c r="D8" s="93"/>
      <c r="E8" s="94" t="s">
        <v>391</v>
      </c>
      <c r="F8" s="94" t="s">
        <v>392</v>
      </c>
      <c r="G8" s="94" t="s">
        <v>391</v>
      </c>
      <c r="H8" s="94" t="s">
        <v>392</v>
      </c>
    </row>
    <row r="9" spans="1:8" ht="14.25">
      <c r="A9" s="95" t="s">
        <v>393</v>
      </c>
      <c r="B9" s="96"/>
      <c r="C9" s="96"/>
      <c r="D9" s="96">
        <v>0</v>
      </c>
      <c r="E9" s="94"/>
      <c r="F9" s="94"/>
      <c r="G9" s="94"/>
      <c r="H9" s="94"/>
    </row>
    <row r="10" spans="1:8" ht="14.25">
      <c r="A10" s="97" t="s">
        <v>394</v>
      </c>
      <c r="B10" s="98"/>
      <c r="C10" s="99"/>
      <c r="D10" s="99"/>
      <c r="E10" s="100"/>
      <c r="F10" s="99"/>
      <c r="G10" s="99"/>
      <c r="H10" s="99"/>
    </row>
    <row r="11" spans="1:8" ht="14.25">
      <c r="A11" s="101"/>
      <c r="B11" s="100" t="s">
        <v>395</v>
      </c>
      <c r="C11" s="99"/>
      <c r="D11" s="99"/>
      <c r="E11" s="99"/>
      <c r="F11" s="99"/>
      <c r="G11" s="99"/>
      <c r="H11" s="99"/>
    </row>
    <row r="12" spans="1:8" ht="14.25">
      <c r="A12" s="97" t="s">
        <v>396</v>
      </c>
      <c r="B12" s="98"/>
      <c r="C12" s="99"/>
      <c r="D12" s="99"/>
      <c r="E12" s="99"/>
      <c r="F12" s="99"/>
      <c r="G12" s="99"/>
      <c r="H12" s="99"/>
    </row>
    <row r="13" spans="1:8" ht="14.25">
      <c r="A13" s="101"/>
      <c r="B13" s="100" t="s">
        <v>395</v>
      </c>
      <c r="C13" s="99"/>
      <c r="D13" s="99"/>
      <c r="E13" s="99"/>
      <c r="F13" s="99"/>
      <c r="G13" s="99"/>
      <c r="H13" s="99"/>
    </row>
    <row r="14" spans="1:8" ht="14.25">
      <c r="A14" s="97" t="s">
        <v>397</v>
      </c>
      <c r="B14" s="98"/>
      <c r="C14" s="99"/>
      <c r="D14" s="99"/>
      <c r="E14" s="99"/>
      <c r="F14" s="99"/>
      <c r="G14" s="99"/>
      <c r="H14" s="99"/>
    </row>
    <row r="15" spans="1:8" ht="14.25">
      <c r="A15" s="101"/>
      <c r="B15" s="100" t="s">
        <v>395</v>
      </c>
      <c r="C15" s="99"/>
      <c r="D15" s="99"/>
      <c r="E15" s="99"/>
      <c r="F15" s="99"/>
      <c r="G15" s="99"/>
      <c r="H15" s="99"/>
    </row>
    <row r="16" spans="1:8" ht="14.25">
      <c r="A16" s="97" t="s">
        <v>398</v>
      </c>
      <c r="B16" s="98"/>
      <c r="C16" s="99"/>
      <c r="D16" s="99"/>
      <c r="E16" s="99"/>
      <c r="F16" s="99"/>
      <c r="G16" s="99"/>
      <c r="H16" s="99"/>
    </row>
    <row r="17" spans="1:8" ht="14.25">
      <c r="A17" s="101"/>
      <c r="B17" s="100" t="s">
        <v>395</v>
      </c>
      <c r="C17" s="99"/>
      <c r="D17" s="99"/>
      <c r="E17" s="99"/>
      <c r="F17" s="99"/>
      <c r="G17" s="99"/>
      <c r="H17" s="99"/>
    </row>
    <row r="18" spans="1:8" ht="14.25">
      <c r="A18" s="97" t="s">
        <v>399</v>
      </c>
      <c r="B18" s="98"/>
      <c r="C18" s="99"/>
      <c r="D18" s="99"/>
      <c r="E18" s="99"/>
      <c r="F18" s="99"/>
      <c r="G18" s="99"/>
      <c r="H18" s="99"/>
    </row>
    <row r="19" spans="1:8" ht="14.25">
      <c r="A19" s="101"/>
      <c r="B19" s="100" t="s">
        <v>395</v>
      </c>
      <c r="C19" s="99"/>
      <c r="D19" s="99"/>
      <c r="E19" s="99"/>
      <c r="F19" s="99"/>
      <c r="G19" s="99"/>
      <c r="H19" s="99"/>
    </row>
    <row r="20" spans="1:8" ht="14.25">
      <c r="A20" s="97" t="s">
        <v>400</v>
      </c>
      <c r="B20" s="98"/>
      <c r="C20" s="102"/>
      <c r="D20" s="99"/>
      <c r="E20" s="99"/>
      <c r="F20" s="99"/>
      <c r="G20" s="99"/>
      <c r="H20" s="99"/>
    </row>
    <row r="21" spans="1:8" ht="14.25">
      <c r="A21" s="101"/>
      <c r="B21" s="100" t="s">
        <v>395</v>
      </c>
      <c r="C21" s="102"/>
      <c r="D21" s="102"/>
      <c r="E21" s="99"/>
      <c r="F21" s="99"/>
      <c r="G21" s="99"/>
      <c r="H21" s="99"/>
    </row>
    <row r="22" spans="1:8" ht="14.25">
      <c r="A22" s="103"/>
      <c r="B22" s="104"/>
      <c r="C22" s="104"/>
      <c r="D22" s="104"/>
      <c r="E22" s="104"/>
      <c r="F22" s="104"/>
      <c r="G22" s="74"/>
      <c r="H22" s="74"/>
    </row>
    <row r="23" spans="1:8" ht="14.25">
      <c r="A23" s="78" t="s">
        <v>401</v>
      </c>
      <c r="B23" s="78"/>
      <c r="C23" s="78"/>
      <c r="D23" s="78"/>
      <c r="E23" s="78"/>
      <c r="F23" s="78"/>
      <c r="G23" s="74"/>
      <c r="H23" s="74"/>
    </row>
    <row r="24" spans="1:8">
      <c r="A24" s="79" t="s">
        <v>576</v>
      </c>
      <c r="B24" s="79"/>
      <c r="C24" s="81"/>
      <c r="D24" s="81"/>
      <c r="E24" s="81"/>
      <c r="F24" s="82" t="s">
        <v>384</v>
      </c>
      <c r="G24" s="74"/>
      <c r="H24" s="74"/>
    </row>
    <row r="25" spans="1:8" ht="14.25">
      <c r="A25" s="105" t="s">
        <v>402</v>
      </c>
      <c r="B25" s="124" t="s">
        <v>388</v>
      </c>
      <c r="C25" s="124"/>
      <c r="D25" s="124"/>
      <c r="E25" s="124"/>
      <c r="F25" s="124"/>
      <c r="G25" s="74"/>
      <c r="H25" s="74"/>
    </row>
    <row r="26" spans="1:8" ht="14.25">
      <c r="A26" s="105"/>
      <c r="B26" s="125" t="s">
        <v>256</v>
      </c>
      <c r="C26" s="126" t="s">
        <v>389</v>
      </c>
      <c r="D26" s="127"/>
      <c r="E26" s="126" t="s">
        <v>390</v>
      </c>
      <c r="F26" s="127"/>
      <c r="G26" s="74"/>
      <c r="H26" s="74"/>
    </row>
    <row r="27" spans="1:8">
      <c r="A27" s="105"/>
      <c r="B27" s="128"/>
      <c r="C27" s="129" t="s">
        <v>391</v>
      </c>
      <c r="D27" s="129" t="s">
        <v>392</v>
      </c>
      <c r="E27" s="129" t="s">
        <v>391</v>
      </c>
      <c r="F27" s="129" t="s">
        <v>392</v>
      </c>
      <c r="G27" s="74"/>
      <c r="H27" s="74"/>
    </row>
    <row r="28" spans="1:8" ht="14.25">
      <c r="A28" s="95" t="s">
        <v>393</v>
      </c>
      <c r="B28" s="130">
        <v>1.45</v>
      </c>
      <c r="C28" s="129">
        <v>1.45</v>
      </c>
      <c r="D28" s="129"/>
      <c r="E28" s="129"/>
      <c r="F28" s="129"/>
      <c r="G28" s="74"/>
      <c r="H28" s="74"/>
    </row>
    <row r="29" spans="1:8" ht="14.25">
      <c r="A29" s="97" t="s">
        <v>403</v>
      </c>
      <c r="B29" s="131"/>
      <c r="C29" s="132"/>
      <c r="D29" s="132"/>
      <c r="E29" s="132"/>
      <c r="F29" s="132"/>
      <c r="G29" s="74"/>
      <c r="H29" s="74"/>
    </row>
    <row r="30" spans="1:8" ht="14.25">
      <c r="A30" s="97" t="s">
        <v>404</v>
      </c>
      <c r="B30" s="131"/>
      <c r="C30" s="132"/>
      <c r="D30" s="132"/>
      <c r="E30" s="132"/>
      <c r="F30" s="132"/>
      <c r="G30" s="74"/>
      <c r="H30" s="74"/>
    </row>
    <row r="31" spans="1:8" ht="14.25">
      <c r="A31" s="97" t="s">
        <v>405</v>
      </c>
      <c r="B31" s="132"/>
      <c r="C31" s="132"/>
      <c r="D31" s="132"/>
      <c r="E31" s="132"/>
      <c r="F31" s="132"/>
      <c r="G31" s="74"/>
      <c r="H31" s="74"/>
    </row>
    <row r="32" spans="1:8" ht="14.25">
      <c r="A32" s="97" t="s">
        <v>406</v>
      </c>
      <c r="B32" s="132"/>
      <c r="C32" s="132"/>
      <c r="D32" s="132"/>
      <c r="E32" s="132"/>
      <c r="F32" s="132"/>
      <c r="G32" s="74"/>
      <c r="H32" s="74"/>
    </row>
    <row r="33" spans="1:8" ht="14.25">
      <c r="A33" s="97" t="s">
        <v>407</v>
      </c>
      <c r="B33" s="132">
        <v>1.45</v>
      </c>
      <c r="C33" s="132">
        <v>1.45</v>
      </c>
      <c r="D33" s="132"/>
      <c r="E33" s="132"/>
      <c r="F33" s="132"/>
      <c r="G33" s="74"/>
      <c r="H33" s="74"/>
    </row>
    <row r="34" spans="1:8" ht="14.25">
      <c r="A34" s="103"/>
      <c r="B34" s="104"/>
      <c r="C34" s="104"/>
      <c r="D34" s="104"/>
      <c r="E34" s="104"/>
      <c r="F34" s="104"/>
      <c r="G34" s="74"/>
      <c r="H34" s="74"/>
    </row>
    <row r="35" spans="1:8" ht="14.25">
      <c r="A35" s="78" t="s">
        <v>408</v>
      </c>
      <c r="B35" s="78"/>
      <c r="C35" s="78"/>
      <c r="D35" s="78"/>
      <c r="E35" s="78"/>
      <c r="F35" s="78"/>
      <c r="G35" s="78"/>
      <c r="H35" s="74"/>
    </row>
    <row r="36" spans="1:8">
      <c r="A36" s="80" t="s">
        <v>576</v>
      </c>
      <c r="B36" s="80"/>
      <c r="C36" s="81"/>
      <c r="D36" s="81"/>
      <c r="E36" s="81"/>
      <c r="F36" s="107" t="s">
        <v>384</v>
      </c>
      <c r="G36" s="107"/>
      <c r="H36" s="74"/>
    </row>
    <row r="37" spans="1:8" ht="14.25">
      <c r="A37" s="83" t="s">
        <v>409</v>
      </c>
      <c r="B37" s="108" t="s">
        <v>410</v>
      </c>
      <c r="C37" s="108" t="s">
        <v>411</v>
      </c>
      <c r="D37" s="85" t="s">
        <v>388</v>
      </c>
      <c r="E37" s="85"/>
      <c r="F37" s="85"/>
      <c r="G37" s="85"/>
      <c r="H37" s="85"/>
    </row>
    <row r="38" spans="1:8" ht="14.25">
      <c r="A38" s="86"/>
      <c r="B38" s="108"/>
      <c r="C38" s="108"/>
      <c r="D38" s="85" t="s">
        <v>256</v>
      </c>
      <c r="E38" s="85" t="s">
        <v>389</v>
      </c>
      <c r="F38" s="85"/>
      <c r="G38" s="85" t="s">
        <v>390</v>
      </c>
      <c r="H38" s="85"/>
    </row>
    <row r="39" spans="1:8">
      <c r="A39" s="91"/>
      <c r="B39" s="108"/>
      <c r="C39" s="108"/>
      <c r="D39" s="85"/>
      <c r="E39" s="94" t="s">
        <v>391</v>
      </c>
      <c r="F39" s="94" t="s">
        <v>392</v>
      </c>
      <c r="G39" s="94" t="s">
        <v>391</v>
      </c>
      <c r="H39" s="94" t="s">
        <v>392</v>
      </c>
    </row>
    <row r="40" spans="1:8" ht="14.25">
      <c r="A40" s="95" t="s">
        <v>393</v>
      </c>
      <c r="B40" s="109">
        <v>0</v>
      </c>
      <c r="C40" s="99">
        <v>7</v>
      </c>
      <c r="D40" s="99">
        <v>31.1</v>
      </c>
      <c r="E40" s="99">
        <v>31.1</v>
      </c>
      <c r="F40" s="99"/>
      <c r="G40" s="99"/>
      <c r="H40" s="99"/>
    </row>
    <row r="41" spans="1:8" ht="14.25">
      <c r="A41" s="97" t="s">
        <v>412</v>
      </c>
      <c r="B41" s="106"/>
      <c r="C41" s="99"/>
      <c r="D41" s="99"/>
      <c r="E41" s="99"/>
      <c r="F41" s="99"/>
      <c r="G41" s="99"/>
      <c r="H41" s="99"/>
    </row>
    <row r="42" spans="1:8" ht="14.25">
      <c r="A42" s="110" t="s">
        <v>413</v>
      </c>
      <c r="B42" s="110"/>
      <c r="C42" s="99"/>
      <c r="D42" s="99"/>
      <c r="E42" s="99"/>
      <c r="F42" s="99"/>
      <c r="G42" s="99"/>
      <c r="H42" s="99"/>
    </row>
    <row r="43" spans="1:8" ht="14.25">
      <c r="A43" s="110" t="s">
        <v>414</v>
      </c>
      <c r="B43" s="110"/>
      <c r="C43" s="99"/>
      <c r="D43" s="99"/>
      <c r="E43" s="99"/>
      <c r="F43" s="99"/>
      <c r="G43" s="99"/>
      <c r="H43" s="99"/>
    </row>
    <row r="44" spans="1:8" ht="14.25">
      <c r="A44" s="110" t="s">
        <v>415</v>
      </c>
      <c r="B44" s="110"/>
      <c r="C44" s="99"/>
      <c r="D44" s="99"/>
      <c r="E44" s="99"/>
      <c r="F44" s="99"/>
      <c r="G44" s="99"/>
      <c r="H44" s="99"/>
    </row>
    <row r="45" spans="1:8" ht="14.25">
      <c r="A45" s="97" t="s">
        <v>416</v>
      </c>
      <c r="B45" s="106"/>
      <c r="C45" s="99">
        <v>7</v>
      </c>
      <c r="D45" s="99">
        <v>31.1</v>
      </c>
      <c r="E45" s="99">
        <v>31.1</v>
      </c>
      <c r="F45" s="99"/>
      <c r="G45" s="99"/>
      <c r="H45" s="99"/>
    </row>
  </sheetData>
  <mergeCells count="26">
    <mergeCell ref="A35:G35"/>
    <mergeCell ref="F36:G36"/>
    <mergeCell ref="A37:A39"/>
    <mergeCell ref="B37:B39"/>
    <mergeCell ref="C37:C39"/>
    <mergeCell ref="D37:H37"/>
    <mergeCell ref="D38:D39"/>
    <mergeCell ref="E38:F38"/>
    <mergeCell ref="G38:H38"/>
    <mergeCell ref="A23:F23"/>
    <mergeCell ref="A24:B24"/>
    <mergeCell ref="A25:A27"/>
    <mergeCell ref="B25:F25"/>
    <mergeCell ref="B26:B27"/>
    <mergeCell ref="C26:D26"/>
    <mergeCell ref="E26:F26"/>
    <mergeCell ref="A2:G2"/>
    <mergeCell ref="A4:H4"/>
    <mergeCell ref="A5:C5"/>
    <mergeCell ref="A6:A8"/>
    <mergeCell ref="B6:B8"/>
    <mergeCell ref="C6:C8"/>
    <mergeCell ref="D6:H6"/>
    <mergeCell ref="D7:D8"/>
    <mergeCell ref="E7:F7"/>
    <mergeCell ref="G7:H7"/>
  </mergeCells>
  <phoneticPr fontId="1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4"/>
  <sheetViews>
    <sheetView tabSelected="1" topLeftCell="A36" workbookViewId="0">
      <selection activeCell="D10" sqref="D10:W10"/>
    </sheetView>
  </sheetViews>
  <sheetFormatPr defaultColWidth="9" defaultRowHeight="13.5"/>
  <cols>
    <col min="1" max="1" width="8" customWidth="1"/>
    <col min="2" max="2" width="12.5" customWidth="1"/>
    <col min="3" max="3" width="9.375" customWidth="1"/>
    <col min="4" max="4" width="23.75" customWidth="1"/>
    <col min="5" max="5" width="16.125" customWidth="1"/>
    <col min="6" max="6" width="6.625" customWidth="1"/>
    <col min="7" max="7" width="8.5" customWidth="1"/>
    <col min="8" max="10" width="8" customWidth="1"/>
    <col min="11" max="11" width="30.875" customWidth="1"/>
    <col min="12" max="12" width="0.625" customWidth="1"/>
    <col min="15" max="15" width="10.75" customWidth="1"/>
    <col min="16" max="16" width="9.75" customWidth="1"/>
    <col min="18" max="18" width="12.25" customWidth="1"/>
    <col min="22" max="22" width="12.375" customWidth="1"/>
    <col min="257" max="257" width="8" customWidth="1"/>
    <col min="258" max="258" width="12.5" customWidth="1"/>
    <col min="259" max="259" width="9.375" customWidth="1"/>
    <col min="260" max="260" width="23.75" customWidth="1"/>
    <col min="261" max="261" width="16.125" customWidth="1"/>
    <col min="262" max="262" width="6.625" customWidth="1"/>
    <col min="263" max="263" width="8.5" customWidth="1"/>
    <col min="264" max="266" width="8" customWidth="1"/>
    <col min="267" max="267" width="30.875" customWidth="1"/>
    <col min="268" max="268" width="0.625" customWidth="1"/>
    <col min="271" max="271" width="10.75" customWidth="1"/>
    <col min="272" max="272" width="9.75" customWidth="1"/>
    <col min="274" max="274" width="12.25" customWidth="1"/>
    <col min="278" max="278" width="12.375" customWidth="1"/>
    <col min="513" max="513" width="8" customWidth="1"/>
    <col min="514" max="514" width="12.5" customWidth="1"/>
    <col min="515" max="515" width="9.375" customWidth="1"/>
    <col min="516" max="516" width="23.75" customWidth="1"/>
    <col min="517" max="517" width="16.125" customWidth="1"/>
    <col min="518" max="518" width="6.625" customWidth="1"/>
    <col min="519" max="519" width="8.5" customWidth="1"/>
    <col min="520" max="522" width="8" customWidth="1"/>
    <col min="523" max="523" width="30.875" customWidth="1"/>
    <col min="524" max="524" width="0.625" customWidth="1"/>
    <col min="527" max="527" width="10.75" customWidth="1"/>
    <col min="528" max="528" width="9.75" customWidth="1"/>
    <col min="530" max="530" width="12.25" customWidth="1"/>
    <col min="534" max="534" width="12.375" customWidth="1"/>
    <col min="769" max="769" width="8" customWidth="1"/>
    <col min="770" max="770" width="12.5" customWidth="1"/>
    <col min="771" max="771" width="9.375" customWidth="1"/>
    <col min="772" max="772" width="23.75" customWidth="1"/>
    <col min="773" max="773" width="16.125" customWidth="1"/>
    <col min="774" max="774" width="6.625" customWidth="1"/>
    <col min="775" max="775" width="8.5" customWidth="1"/>
    <col min="776" max="778" width="8" customWidth="1"/>
    <col min="779" max="779" width="30.875" customWidth="1"/>
    <col min="780" max="780" width="0.625" customWidth="1"/>
    <col min="783" max="783" width="10.75" customWidth="1"/>
    <col min="784" max="784" width="9.75" customWidth="1"/>
    <col min="786" max="786" width="12.25" customWidth="1"/>
    <col min="790" max="790" width="12.375" customWidth="1"/>
    <col min="1025" max="1025" width="8" customWidth="1"/>
    <col min="1026" max="1026" width="12.5" customWidth="1"/>
    <col min="1027" max="1027" width="9.375" customWidth="1"/>
    <col min="1028" max="1028" width="23.75" customWidth="1"/>
    <col min="1029" max="1029" width="16.125" customWidth="1"/>
    <col min="1030" max="1030" width="6.625" customWidth="1"/>
    <col min="1031" max="1031" width="8.5" customWidth="1"/>
    <col min="1032" max="1034" width="8" customWidth="1"/>
    <col min="1035" max="1035" width="30.875" customWidth="1"/>
    <col min="1036" max="1036" width="0.625" customWidth="1"/>
    <col min="1039" max="1039" width="10.75" customWidth="1"/>
    <col min="1040" max="1040" width="9.75" customWidth="1"/>
    <col min="1042" max="1042" width="12.25" customWidth="1"/>
    <col min="1046" max="1046" width="12.375" customWidth="1"/>
    <col min="1281" max="1281" width="8" customWidth="1"/>
    <col min="1282" max="1282" width="12.5" customWidth="1"/>
    <col min="1283" max="1283" width="9.375" customWidth="1"/>
    <col min="1284" max="1284" width="23.75" customWidth="1"/>
    <col min="1285" max="1285" width="16.125" customWidth="1"/>
    <col min="1286" max="1286" width="6.625" customWidth="1"/>
    <col min="1287" max="1287" width="8.5" customWidth="1"/>
    <col min="1288" max="1290" width="8" customWidth="1"/>
    <col min="1291" max="1291" width="30.875" customWidth="1"/>
    <col min="1292" max="1292" width="0.625" customWidth="1"/>
    <col min="1295" max="1295" width="10.75" customWidth="1"/>
    <col min="1296" max="1296" width="9.75" customWidth="1"/>
    <col min="1298" max="1298" width="12.25" customWidth="1"/>
    <col min="1302" max="1302" width="12.375" customWidth="1"/>
    <col min="1537" max="1537" width="8" customWidth="1"/>
    <col min="1538" max="1538" width="12.5" customWidth="1"/>
    <col min="1539" max="1539" width="9.375" customWidth="1"/>
    <col min="1540" max="1540" width="23.75" customWidth="1"/>
    <col min="1541" max="1541" width="16.125" customWidth="1"/>
    <col min="1542" max="1542" width="6.625" customWidth="1"/>
    <col min="1543" max="1543" width="8.5" customWidth="1"/>
    <col min="1544" max="1546" width="8" customWidth="1"/>
    <col min="1547" max="1547" width="30.875" customWidth="1"/>
    <col min="1548" max="1548" width="0.625" customWidth="1"/>
    <col min="1551" max="1551" width="10.75" customWidth="1"/>
    <col min="1552" max="1552" width="9.75" customWidth="1"/>
    <col min="1554" max="1554" width="12.25" customWidth="1"/>
    <col min="1558" max="1558" width="12.375" customWidth="1"/>
    <col min="1793" max="1793" width="8" customWidth="1"/>
    <col min="1794" max="1794" width="12.5" customWidth="1"/>
    <col min="1795" max="1795" width="9.375" customWidth="1"/>
    <col min="1796" max="1796" width="23.75" customWidth="1"/>
    <col min="1797" max="1797" width="16.125" customWidth="1"/>
    <col min="1798" max="1798" width="6.625" customWidth="1"/>
    <col min="1799" max="1799" width="8.5" customWidth="1"/>
    <col min="1800" max="1802" width="8" customWidth="1"/>
    <col min="1803" max="1803" width="30.875" customWidth="1"/>
    <col min="1804" max="1804" width="0.625" customWidth="1"/>
    <col min="1807" max="1807" width="10.75" customWidth="1"/>
    <col min="1808" max="1808" width="9.75" customWidth="1"/>
    <col min="1810" max="1810" width="12.25" customWidth="1"/>
    <col min="1814" max="1814" width="12.375" customWidth="1"/>
    <col min="2049" max="2049" width="8" customWidth="1"/>
    <col min="2050" max="2050" width="12.5" customWidth="1"/>
    <col min="2051" max="2051" width="9.375" customWidth="1"/>
    <col min="2052" max="2052" width="23.75" customWidth="1"/>
    <col min="2053" max="2053" width="16.125" customWidth="1"/>
    <col min="2054" max="2054" width="6.625" customWidth="1"/>
    <col min="2055" max="2055" width="8.5" customWidth="1"/>
    <col min="2056" max="2058" width="8" customWidth="1"/>
    <col min="2059" max="2059" width="30.875" customWidth="1"/>
    <col min="2060" max="2060" width="0.625" customWidth="1"/>
    <col min="2063" max="2063" width="10.75" customWidth="1"/>
    <col min="2064" max="2064" width="9.75" customWidth="1"/>
    <col min="2066" max="2066" width="12.25" customWidth="1"/>
    <col min="2070" max="2070" width="12.375" customWidth="1"/>
    <col min="2305" max="2305" width="8" customWidth="1"/>
    <col min="2306" max="2306" width="12.5" customWidth="1"/>
    <col min="2307" max="2307" width="9.375" customWidth="1"/>
    <col min="2308" max="2308" width="23.75" customWidth="1"/>
    <col min="2309" max="2309" width="16.125" customWidth="1"/>
    <col min="2310" max="2310" width="6.625" customWidth="1"/>
    <col min="2311" max="2311" width="8.5" customWidth="1"/>
    <col min="2312" max="2314" width="8" customWidth="1"/>
    <col min="2315" max="2315" width="30.875" customWidth="1"/>
    <col min="2316" max="2316" width="0.625" customWidth="1"/>
    <col min="2319" max="2319" width="10.75" customWidth="1"/>
    <col min="2320" max="2320" width="9.75" customWidth="1"/>
    <col min="2322" max="2322" width="12.25" customWidth="1"/>
    <col min="2326" max="2326" width="12.375" customWidth="1"/>
    <col min="2561" max="2561" width="8" customWidth="1"/>
    <col min="2562" max="2562" width="12.5" customWidth="1"/>
    <col min="2563" max="2563" width="9.375" customWidth="1"/>
    <col min="2564" max="2564" width="23.75" customWidth="1"/>
    <col min="2565" max="2565" width="16.125" customWidth="1"/>
    <col min="2566" max="2566" width="6.625" customWidth="1"/>
    <col min="2567" max="2567" width="8.5" customWidth="1"/>
    <col min="2568" max="2570" width="8" customWidth="1"/>
    <col min="2571" max="2571" width="30.875" customWidth="1"/>
    <col min="2572" max="2572" width="0.625" customWidth="1"/>
    <col min="2575" max="2575" width="10.75" customWidth="1"/>
    <col min="2576" max="2576" width="9.75" customWidth="1"/>
    <col min="2578" max="2578" width="12.25" customWidth="1"/>
    <col min="2582" max="2582" width="12.375" customWidth="1"/>
    <col min="2817" max="2817" width="8" customWidth="1"/>
    <col min="2818" max="2818" width="12.5" customWidth="1"/>
    <col min="2819" max="2819" width="9.375" customWidth="1"/>
    <col min="2820" max="2820" width="23.75" customWidth="1"/>
    <col min="2821" max="2821" width="16.125" customWidth="1"/>
    <col min="2822" max="2822" width="6.625" customWidth="1"/>
    <col min="2823" max="2823" width="8.5" customWidth="1"/>
    <col min="2824" max="2826" width="8" customWidth="1"/>
    <col min="2827" max="2827" width="30.875" customWidth="1"/>
    <col min="2828" max="2828" width="0.625" customWidth="1"/>
    <col min="2831" max="2831" width="10.75" customWidth="1"/>
    <col min="2832" max="2832" width="9.75" customWidth="1"/>
    <col min="2834" max="2834" width="12.25" customWidth="1"/>
    <col min="2838" max="2838" width="12.375" customWidth="1"/>
    <col min="3073" max="3073" width="8" customWidth="1"/>
    <col min="3074" max="3074" width="12.5" customWidth="1"/>
    <col min="3075" max="3075" width="9.375" customWidth="1"/>
    <col min="3076" max="3076" width="23.75" customWidth="1"/>
    <col min="3077" max="3077" width="16.125" customWidth="1"/>
    <col min="3078" max="3078" width="6.625" customWidth="1"/>
    <col min="3079" max="3079" width="8.5" customWidth="1"/>
    <col min="3080" max="3082" width="8" customWidth="1"/>
    <col min="3083" max="3083" width="30.875" customWidth="1"/>
    <col min="3084" max="3084" width="0.625" customWidth="1"/>
    <col min="3087" max="3087" width="10.75" customWidth="1"/>
    <col min="3088" max="3088" width="9.75" customWidth="1"/>
    <col min="3090" max="3090" width="12.25" customWidth="1"/>
    <col min="3094" max="3094" width="12.375" customWidth="1"/>
    <col min="3329" max="3329" width="8" customWidth="1"/>
    <col min="3330" max="3330" width="12.5" customWidth="1"/>
    <col min="3331" max="3331" width="9.375" customWidth="1"/>
    <col min="3332" max="3332" width="23.75" customWidth="1"/>
    <col min="3333" max="3333" width="16.125" customWidth="1"/>
    <col min="3334" max="3334" width="6.625" customWidth="1"/>
    <col min="3335" max="3335" width="8.5" customWidth="1"/>
    <col min="3336" max="3338" width="8" customWidth="1"/>
    <col min="3339" max="3339" width="30.875" customWidth="1"/>
    <col min="3340" max="3340" width="0.625" customWidth="1"/>
    <col min="3343" max="3343" width="10.75" customWidth="1"/>
    <col min="3344" max="3344" width="9.75" customWidth="1"/>
    <col min="3346" max="3346" width="12.25" customWidth="1"/>
    <col min="3350" max="3350" width="12.375" customWidth="1"/>
    <col min="3585" max="3585" width="8" customWidth="1"/>
    <col min="3586" max="3586" width="12.5" customWidth="1"/>
    <col min="3587" max="3587" width="9.375" customWidth="1"/>
    <col min="3588" max="3588" width="23.75" customWidth="1"/>
    <col min="3589" max="3589" width="16.125" customWidth="1"/>
    <col min="3590" max="3590" width="6.625" customWidth="1"/>
    <col min="3591" max="3591" width="8.5" customWidth="1"/>
    <col min="3592" max="3594" width="8" customWidth="1"/>
    <col min="3595" max="3595" width="30.875" customWidth="1"/>
    <col min="3596" max="3596" width="0.625" customWidth="1"/>
    <col min="3599" max="3599" width="10.75" customWidth="1"/>
    <col min="3600" max="3600" width="9.75" customWidth="1"/>
    <col min="3602" max="3602" width="12.25" customWidth="1"/>
    <col min="3606" max="3606" width="12.375" customWidth="1"/>
    <col min="3841" max="3841" width="8" customWidth="1"/>
    <col min="3842" max="3842" width="12.5" customWidth="1"/>
    <col min="3843" max="3843" width="9.375" customWidth="1"/>
    <col min="3844" max="3844" width="23.75" customWidth="1"/>
    <col min="3845" max="3845" width="16.125" customWidth="1"/>
    <col min="3846" max="3846" width="6.625" customWidth="1"/>
    <col min="3847" max="3847" width="8.5" customWidth="1"/>
    <col min="3848" max="3850" width="8" customWidth="1"/>
    <col min="3851" max="3851" width="30.875" customWidth="1"/>
    <col min="3852" max="3852" width="0.625" customWidth="1"/>
    <col min="3855" max="3855" width="10.75" customWidth="1"/>
    <col min="3856" max="3856" width="9.75" customWidth="1"/>
    <col min="3858" max="3858" width="12.25" customWidth="1"/>
    <col min="3862" max="3862" width="12.375" customWidth="1"/>
    <col min="4097" max="4097" width="8" customWidth="1"/>
    <col min="4098" max="4098" width="12.5" customWidth="1"/>
    <col min="4099" max="4099" width="9.375" customWidth="1"/>
    <col min="4100" max="4100" width="23.75" customWidth="1"/>
    <col min="4101" max="4101" width="16.125" customWidth="1"/>
    <col min="4102" max="4102" width="6.625" customWidth="1"/>
    <col min="4103" max="4103" width="8.5" customWidth="1"/>
    <col min="4104" max="4106" width="8" customWidth="1"/>
    <col min="4107" max="4107" width="30.875" customWidth="1"/>
    <col min="4108" max="4108" width="0.625" customWidth="1"/>
    <col min="4111" max="4111" width="10.75" customWidth="1"/>
    <col min="4112" max="4112" width="9.75" customWidth="1"/>
    <col min="4114" max="4114" width="12.25" customWidth="1"/>
    <col min="4118" max="4118" width="12.375" customWidth="1"/>
    <col min="4353" max="4353" width="8" customWidth="1"/>
    <col min="4354" max="4354" width="12.5" customWidth="1"/>
    <col min="4355" max="4355" width="9.375" customWidth="1"/>
    <col min="4356" max="4356" width="23.75" customWidth="1"/>
    <col min="4357" max="4357" width="16.125" customWidth="1"/>
    <col min="4358" max="4358" width="6.625" customWidth="1"/>
    <col min="4359" max="4359" width="8.5" customWidth="1"/>
    <col min="4360" max="4362" width="8" customWidth="1"/>
    <col min="4363" max="4363" width="30.875" customWidth="1"/>
    <col min="4364" max="4364" width="0.625" customWidth="1"/>
    <col min="4367" max="4367" width="10.75" customWidth="1"/>
    <col min="4368" max="4368" width="9.75" customWidth="1"/>
    <col min="4370" max="4370" width="12.25" customWidth="1"/>
    <col min="4374" max="4374" width="12.375" customWidth="1"/>
    <col min="4609" max="4609" width="8" customWidth="1"/>
    <col min="4610" max="4610" width="12.5" customWidth="1"/>
    <col min="4611" max="4611" width="9.375" customWidth="1"/>
    <col min="4612" max="4612" width="23.75" customWidth="1"/>
    <col min="4613" max="4613" width="16.125" customWidth="1"/>
    <col min="4614" max="4614" width="6.625" customWidth="1"/>
    <col min="4615" max="4615" width="8.5" customWidth="1"/>
    <col min="4616" max="4618" width="8" customWidth="1"/>
    <col min="4619" max="4619" width="30.875" customWidth="1"/>
    <col min="4620" max="4620" width="0.625" customWidth="1"/>
    <col min="4623" max="4623" width="10.75" customWidth="1"/>
    <col min="4624" max="4624" width="9.75" customWidth="1"/>
    <col min="4626" max="4626" width="12.25" customWidth="1"/>
    <col min="4630" max="4630" width="12.375" customWidth="1"/>
    <col min="4865" max="4865" width="8" customWidth="1"/>
    <col min="4866" max="4866" width="12.5" customWidth="1"/>
    <col min="4867" max="4867" width="9.375" customWidth="1"/>
    <col min="4868" max="4868" width="23.75" customWidth="1"/>
    <col min="4869" max="4869" width="16.125" customWidth="1"/>
    <col min="4870" max="4870" width="6.625" customWidth="1"/>
    <col min="4871" max="4871" width="8.5" customWidth="1"/>
    <col min="4872" max="4874" width="8" customWidth="1"/>
    <col min="4875" max="4875" width="30.875" customWidth="1"/>
    <col min="4876" max="4876" width="0.625" customWidth="1"/>
    <col min="4879" max="4879" width="10.75" customWidth="1"/>
    <col min="4880" max="4880" width="9.75" customWidth="1"/>
    <col min="4882" max="4882" width="12.25" customWidth="1"/>
    <col min="4886" max="4886" width="12.375" customWidth="1"/>
    <col min="5121" max="5121" width="8" customWidth="1"/>
    <col min="5122" max="5122" width="12.5" customWidth="1"/>
    <col min="5123" max="5123" width="9.375" customWidth="1"/>
    <col min="5124" max="5124" width="23.75" customWidth="1"/>
    <col min="5125" max="5125" width="16.125" customWidth="1"/>
    <col min="5126" max="5126" width="6.625" customWidth="1"/>
    <col min="5127" max="5127" width="8.5" customWidth="1"/>
    <col min="5128" max="5130" width="8" customWidth="1"/>
    <col min="5131" max="5131" width="30.875" customWidth="1"/>
    <col min="5132" max="5132" width="0.625" customWidth="1"/>
    <col min="5135" max="5135" width="10.75" customWidth="1"/>
    <col min="5136" max="5136" width="9.75" customWidth="1"/>
    <col min="5138" max="5138" width="12.25" customWidth="1"/>
    <col min="5142" max="5142" width="12.375" customWidth="1"/>
    <col min="5377" max="5377" width="8" customWidth="1"/>
    <col min="5378" max="5378" width="12.5" customWidth="1"/>
    <col min="5379" max="5379" width="9.375" customWidth="1"/>
    <col min="5380" max="5380" width="23.75" customWidth="1"/>
    <col min="5381" max="5381" width="16.125" customWidth="1"/>
    <col min="5382" max="5382" width="6.625" customWidth="1"/>
    <col min="5383" max="5383" width="8.5" customWidth="1"/>
    <col min="5384" max="5386" width="8" customWidth="1"/>
    <col min="5387" max="5387" width="30.875" customWidth="1"/>
    <col min="5388" max="5388" width="0.625" customWidth="1"/>
    <col min="5391" max="5391" width="10.75" customWidth="1"/>
    <col min="5392" max="5392" width="9.75" customWidth="1"/>
    <col min="5394" max="5394" width="12.25" customWidth="1"/>
    <col min="5398" max="5398" width="12.375" customWidth="1"/>
    <col min="5633" max="5633" width="8" customWidth="1"/>
    <col min="5634" max="5634" width="12.5" customWidth="1"/>
    <col min="5635" max="5635" width="9.375" customWidth="1"/>
    <col min="5636" max="5636" width="23.75" customWidth="1"/>
    <col min="5637" max="5637" width="16.125" customWidth="1"/>
    <col min="5638" max="5638" width="6.625" customWidth="1"/>
    <col min="5639" max="5639" width="8.5" customWidth="1"/>
    <col min="5640" max="5642" width="8" customWidth="1"/>
    <col min="5643" max="5643" width="30.875" customWidth="1"/>
    <col min="5644" max="5644" width="0.625" customWidth="1"/>
    <col min="5647" max="5647" width="10.75" customWidth="1"/>
    <col min="5648" max="5648" width="9.75" customWidth="1"/>
    <col min="5650" max="5650" width="12.25" customWidth="1"/>
    <col min="5654" max="5654" width="12.375" customWidth="1"/>
    <col min="5889" max="5889" width="8" customWidth="1"/>
    <col min="5890" max="5890" width="12.5" customWidth="1"/>
    <col min="5891" max="5891" width="9.375" customWidth="1"/>
    <col min="5892" max="5892" width="23.75" customWidth="1"/>
    <col min="5893" max="5893" width="16.125" customWidth="1"/>
    <col min="5894" max="5894" width="6.625" customWidth="1"/>
    <col min="5895" max="5895" width="8.5" customWidth="1"/>
    <col min="5896" max="5898" width="8" customWidth="1"/>
    <col min="5899" max="5899" width="30.875" customWidth="1"/>
    <col min="5900" max="5900" width="0.625" customWidth="1"/>
    <col min="5903" max="5903" width="10.75" customWidth="1"/>
    <col min="5904" max="5904" width="9.75" customWidth="1"/>
    <col min="5906" max="5906" width="12.25" customWidth="1"/>
    <col min="5910" max="5910" width="12.375" customWidth="1"/>
    <col min="6145" max="6145" width="8" customWidth="1"/>
    <col min="6146" max="6146" width="12.5" customWidth="1"/>
    <col min="6147" max="6147" width="9.375" customWidth="1"/>
    <col min="6148" max="6148" width="23.75" customWidth="1"/>
    <col min="6149" max="6149" width="16.125" customWidth="1"/>
    <col min="6150" max="6150" width="6.625" customWidth="1"/>
    <col min="6151" max="6151" width="8.5" customWidth="1"/>
    <col min="6152" max="6154" width="8" customWidth="1"/>
    <col min="6155" max="6155" width="30.875" customWidth="1"/>
    <col min="6156" max="6156" width="0.625" customWidth="1"/>
    <col min="6159" max="6159" width="10.75" customWidth="1"/>
    <col min="6160" max="6160" width="9.75" customWidth="1"/>
    <col min="6162" max="6162" width="12.25" customWidth="1"/>
    <col min="6166" max="6166" width="12.375" customWidth="1"/>
    <col min="6401" max="6401" width="8" customWidth="1"/>
    <col min="6402" max="6402" width="12.5" customWidth="1"/>
    <col min="6403" max="6403" width="9.375" customWidth="1"/>
    <col min="6404" max="6404" width="23.75" customWidth="1"/>
    <col min="6405" max="6405" width="16.125" customWidth="1"/>
    <col min="6406" max="6406" width="6.625" customWidth="1"/>
    <col min="6407" max="6407" width="8.5" customWidth="1"/>
    <col min="6408" max="6410" width="8" customWidth="1"/>
    <col min="6411" max="6411" width="30.875" customWidth="1"/>
    <col min="6412" max="6412" width="0.625" customWidth="1"/>
    <col min="6415" max="6415" width="10.75" customWidth="1"/>
    <col min="6416" max="6416" width="9.75" customWidth="1"/>
    <col min="6418" max="6418" width="12.25" customWidth="1"/>
    <col min="6422" max="6422" width="12.375" customWidth="1"/>
    <col min="6657" max="6657" width="8" customWidth="1"/>
    <col min="6658" max="6658" width="12.5" customWidth="1"/>
    <col min="6659" max="6659" width="9.375" customWidth="1"/>
    <col min="6660" max="6660" width="23.75" customWidth="1"/>
    <col min="6661" max="6661" width="16.125" customWidth="1"/>
    <col min="6662" max="6662" width="6.625" customWidth="1"/>
    <col min="6663" max="6663" width="8.5" customWidth="1"/>
    <col min="6664" max="6666" width="8" customWidth="1"/>
    <col min="6667" max="6667" width="30.875" customWidth="1"/>
    <col min="6668" max="6668" width="0.625" customWidth="1"/>
    <col min="6671" max="6671" width="10.75" customWidth="1"/>
    <col min="6672" max="6672" width="9.75" customWidth="1"/>
    <col min="6674" max="6674" width="12.25" customWidth="1"/>
    <col min="6678" max="6678" width="12.375" customWidth="1"/>
    <col min="6913" max="6913" width="8" customWidth="1"/>
    <col min="6914" max="6914" width="12.5" customWidth="1"/>
    <col min="6915" max="6915" width="9.375" customWidth="1"/>
    <col min="6916" max="6916" width="23.75" customWidth="1"/>
    <col min="6917" max="6917" width="16.125" customWidth="1"/>
    <col min="6918" max="6918" width="6.625" customWidth="1"/>
    <col min="6919" max="6919" width="8.5" customWidth="1"/>
    <col min="6920" max="6922" width="8" customWidth="1"/>
    <col min="6923" max="6923" width="30.875" customWidth="1"/>
    <col min="6924" max="6924" width="0.625" customWidth="1"/>
    <col min="6927" max="6927" width="10.75" customWidth="1"/>
    <col min="6928" max="6928" width="9.75" customWidth="1"/>
    <col min="6930" max="6930" width="12.25" customWidth="1"/>
    <col min="6934" max="6934" width="12.375" customWidth="1"/>
    <col min="7169" max="7169" width="8" customWidth="1"/>
    <col min="7170" max="7170" width="12.5" customWidth="1"/>
    <col min="7171" max="7171" width="9.375" customWidth="1"/>
    <col min="7172" max="7172" width="23.75" customWidth="1"/>
    <col min="7173" max="7173" width="16.125" customWidth="1"/>
    <col min="7174" max="7174" width="6.625" customWidth="1"/>
    <col min="7175" max="7175" width="8.5" customWidth="1"/>
    <col min="7176" max="7178" width="8" customWidth="1"/>
    <col min="7179" max="7179" width="30.875" customWidth="1"/>
    <col min="7180" max="7180" width="0.625" customWidth="1"/>
    <col min="7183" max="7183" width="10.75" customWidth="1"/>
    <col min="7184" max="7184" width="9.75" customWidth="1"/>
    <col min="7186" max="7186" width="12.25" customWidth="1"/>
    <col min="7190" max="7190" width="12.375" customWidth="1"/>
    <col min="7425" max="7425" width="8" customWidth="1"/>
    <col min="7426" max="7426" width="12.5" customWidth="1"/>
    <col min="7427" max="7427" width="9.375" customWidth="1"/>
    <col min="7428" max="7428" width="23.75" customWidth="1"/>
    <col min="7429" max="7429" width="16.125" customWidth="1"/>
    <col min="7430" max="7430" width="6.625" customWidth="1"/>
    <col min="7431" max="7431" width="8.5" customWidth="1"/>
    <col min="7432" max="7434" width="8" customWidth="1"/>
    <col min="7435" max="7435" width="30.875" customWidth="1"/>
    <col min="7436" max="7436" width="0.625" customWidth="1"/>
    <col min="7439" max="7439" width="10.75" customWidth="1"/>
    <col min="7440" max="7440" width="9.75" customWidth="1"/>
    <col min="7442" max="7442" width="12.25" customWidth="1"/>
    <col min="7446" max="7446" width="12.375" customWidth="1"/>
    <col min="7681" max="7681" width="8" customWidth="1"/>
    <col min="7682" max="7682" width="12.5" customWidth="1"/>
    <col min="7683" max="7683" width="9.375" customWidth="1"/>
    <col min="7684" max="7684" width="23.75" customWidth="1"/>
    <col min="7685" max="7685" width="16.125" customWidth="1"/>
    <col min="7686" max="7686" width="6.625" customWidth="1"/>
    <col min="7687" max="7687" width="8.5" customWidth="1"/>
    <col min="7688" max="7690" width="8" customWidth="1"/>
    <col min="7691" max="7691" width="30.875" customWidth="1"/>
    <col min="7692" max="7692" width="0.625" customWidth="1"/>
    <col min="7695" max="7695" width="10.75" customWidth="1"/>
    <col min="7696" max="7696" width="9.75" customWidth="1"/>
    <col min="7698" max="7698" width="12.25" customWidth="1"/>
    <col min="7702" max="7702" width="12.375" customWidth="1"/>
    <col min="7937" max="7937" width="8" customWidth="1"/>
    <col min="7938" max="7938" width="12.5" customWidth="1"/>
    <col min="7939" max="7939" width="9.375" customWidth="1"/>
    <col min="7940" max="7940" width="23.75" customWidth="1"/>
    <col min="7941" max="7941" width="16.125" customWidth="1"/>
    <col min="7942" max="7942" width="6.625" customWidth="1"/>
    <col min="7943" max="7943" width="8.5" customWidth="1"/>
    <col min="7944" max="7946" width="8" customWidth="1"/>
    <col min="7947" max="7947" width="30.875" customWidth="1"/>
    <col min="7948" max="7948" width="0.625" customWidth="1"/>
    <col min="7951" max="7951" width="10.75" customWidth="1"/>
    <col min="7952" max="7952" width="9.75" customWidth="1"/>
    <col min="7954" max="7954" width="12.25" customWidth="1"/>
    <col min="7958" max="7958" width="12.375" customWidth="1"/>
    <col min="8193" max="8193" width="8" customWidth="1"/>
    <col min="8194" max="8194" width="12.5" customWidth="1"/>
    <col min="8195" max="8195" width="9.375" customWidth="1"/>
    <col min="8196" max="8196" width="23.75" customWidth="1"/>
    <col min="8197" max="8197" width="16.125" customWidth="1"/>
    <col min="8198" max="8198" width="6.625" customWidth="1"/>
    <col min="8199" max="8199" width="8.5" customWidth="1"/>
    <col min="8200" max="8202" width="8" customWidth="1"/>
    <col min="8203" max="8203" width="30.875" customWidth="1"/>
    <col min="8204" max="8204" width="0.625" customWidth="1"/>
    <col min="8207" max="8207" width="10.75" customWidth="1"/>
    <col min="8208" max="8208" width="9.75" customWidth="1"/>
    <col min="8210" max="8210" width="12.25" customWidth="1"/>
    <col min="8214" max="8214" width="12.375" customWidth="1"/>
    <col min="8449" max="8449" width="8" customWidth="1"/>
    <col min="8450" max="8450" width="12.5" customWidth="1"/>
    <col min="8451" max="8451" width="9.375" customWidth="1"/>
    <col min="8452" max="8452" width="23.75" customWidth="1"/>
    <col min="8453" max="8453" width="16.125" customWidth="1"/>
    <col min="8454" max="8454" width="6.625" customWidth="1"/>
    <col min="8455" max="8455" width="8.5" customWidth="1"/>
    <col min="8456" max="8458" width="8" customWidth="1"/>
    <col min="8459" max="8459" width="30.875" customWidth="1"/>
    <col min="8460" max="8460" width="0.625" customWidth="1"/>
    <col min="8463" max="8463" width="10.75" customWidth="1"/>
    <col min="8464" max="8464" width="9.75" customWidth="1"/>
    <col min="8466" max="8466" width="12.25" customWidth="1"/>
    <col min="8470" max="8470" width="12.375" customWidth="1"/>
    <col min="8705" max="8705" width="8" customWidth="1"/>
    <col min="8706" max="8706" width="12.5" customWidth="1"/>
    <col min="8707" max="8707" width="9.375" customWidth="1"/>
    <col min="8708" max="8708" width="23.75" customWidth="1"/>
    <col min="8709" max="8709" width="16.125" customWidth="1"/>
    <col min="8710" max="8710" width="6.625" customWidth="1"/>
    <col min="8711" max="8711" width="8.5" customWidth="1"/>
    <col min="8712" max="8714" width="8" customWidth="1"/>
    <col min="8715" max="8715" width="30.875" customWidth="1"/>
    <col min="8716" max="8716" width="0.625" customWidth="1"/>
    <col min="8719" max="8719" width="10.75" customWidth="1"/>
    <col min="8720" max="8720" width="9.75" customWidth="1"/>
    <col min="8722" max="8722" width="12.25" customWidth="1"/>
    <col min="8726" max="8726" width="12.375" customWidth="1"/>
    <col min="8961" max="8961" width="8" customWidth="1"/>
    <col min="8962" max="8962" width="12.5" customWidth="1"/>
    <col min="8963" max="8963" width="9.375" customWidth="1"/>
    <col min="8964" max="8964" width="23.75" customWidth="1"/>
    <col min="8965" max="8965" width="16.125" customWidth="1"/>
    <col min="8966" max="8966" width="6.625" customWidth="1"/>
    <col min="8967" max="8967" width="8.5" customWidth="1"/>
    <col min="8968" max="8970" width="8" customWidth="1"/>
    <col min="8971" max="8971" width="30.875" customWidth="1"/>
    <col min="8972" max="8972" width="0.625" customWidth="1"/>
    <col min="8975" max="8975" width="10.75" customWidth="1"/>
    <col min="8976" max="8976" width="9.75" customWidth="1"/>
    <col min="8978" max="8978" width="12.25" customWidth="1"/>
    <col min="8982" max="8982" width="12.375" customWidth="1"/>
    <col min="9217" max="9217" width="8" customWidth="1"/>
    <col min="9218" max="9218" width="12.5" customWidth="1"/>
    <col min="9219" max="9219" width="9.375" customWidth="1"/>
    <col min="9220" max="9220" width="23.75" customWidth="1"/>
    <col min="9221" max="9221" width="16.125" customWidth="1"/>
    <col min="9222" max="9222" width="6.625" customWidth="1"/>
    <col min="9223" max="9223" width="8.5" customWidth="1"/>
    <col min="9224" max="9226" width="8" customWidth="1"/>
    <col min="9227" max="9227" width="30.875" customWidth="1"/>
    <col min="9228" max="9228" width="0.625" customWidth="1"/>
    <col min="9231" max="9231" width="10.75" customWidth="1"/>
    <col min="9232" max="9232" width="9.75" customWidth="1"/>
    <col min="9234" max="9234" width="12.25" customWidth="1"/>
    <col min="9238" max="9238" width="12.375" customWidth="1"/>
    <col min="9473" max="9473" width="8" customWidth="1"/>
    <col min="9474" max="9474" width="12.5" customWidth="1"/>
    <col min="9475" max="9475" width="9.375" customWidth="1"/>
    <col min="9476" max="9476" width="23.75" customWidth="1"/>
    <col min="9477" max="9477" width="16.125" customWidth="1"/>
    <col min="9478" max="9478" width="6.625" customWidth="1"/>
    <col min="9479" max="9479" width="8.5" customWidth="1"/>
    <col min="9480" max="9482" width="8" customWidth="1"/>
    <col min="9483" max="9483" width="30.875" customWidth="1"/>
    <col min="9484" max="9484" width="0.625" customWidth="1"/>
    <col min="9487" max="9487" width="10.75" customWidth="1"/>
    <col min="9488" max="9488" width="9.75" customWidth="1"/>
    <col min="9490" max="9490" width="12.25" customWidth="1"/>
    <col min="9494" max="9494" width="12.375" customWidth="1"/>
    <col min="9729" max="9729" width="8" customWidth="1"/>
    <col min="9730" max="9730" width="12.5" customWidth="1"/>
    <col min="9731" max="9731" width="9.375" customWidth="1"/>
    <col min="9732" max="9732" width="23.75" customWidth="1"/>
    <col min="9733" max="9733" width="16.125" customWidth="1"/>
    <col min="9734" max="9734" width="6.625" customWidth="1"/>
    <col min="9735" max="9735" width="8.5" customWidth="1"/>
    <col min="9736" max="9738" width="8" customWidth="1"/>
    <col min="9739" max="9739" width="30.875" customWidth="1"/>
    <col min="9740" max="9740" width="0.625" customWidth="1"/>
    <col min="9743" max="9743" width="10.75" customWidth="1"/>
    <col min="9744" max="9744" width="9.75" customWidth="1"/>
    <col min="9746" max="9746" width="12.25" customWidth="1"/>
    <col min="9750" max="9750" width="12.375" customWidth="1"/>
    <col min="9985" max="9985" width="8" customWidth="1"/>
    <col min="9986" max="9986" width="12.5" customWidth="1"/>
    <col min="9987" max="9987" width="9.375" customWidth="1"/>
    <col min="9988" max="9988" width="23.75" customWidth="1"/>
    <col min="9989" max="9989" width="16.125" customWidth="1"/>
    <col min="9990" max="9990" width="6.625" customWidth="1"/>
    <col min="9991" max="9991" width="8.5" customWidth="1"/>
    <col min="9992" max="9994" width="8" customWidth="1"/>
    <col min="9995" max="9995" width="30.875" customWidth="1"/>
    <col min="9996" max="9996" width="0.625" customWidth="1"/>
    <col min="9999" max="9999" width="10.75" customWidth="1"/>
    <col min="10000" max="10000" width="9.75" customWidth="1"/>
    <col min="10002" max="10002" width="12.25" customWidth="1"/>
    <col min="10006" max="10006" width="12.375" customWidth="1"/>
    <col min="10241" max="10241" width="8" customWidth="1"/>
    <col min="10242" max="10242" width="12.5" customWidth="1"/>
    <col min="10243" max="10243" width="9.375" customWidth="1"/>
    <col min="10244" max="10244" width="23.75" customWidth="1"/>
    <col min="10245" max="10245" width="16.125" customWidth="1"/>
    <col min="10246" max="10246" width="6.625" customWidth="1"/>
    <col min="10247" max="10247" width="8.5" customWidth="1"/>
    <col min="10248" max="10250" width="8" customWidth="1"/>
    <col min="10251" max="10251" width="30.875" customWidth="1"/>
    <col min="10252" max="10252" width="0.625" customWidth="1"/>
    <col min="10255" max="10255" width="10.75" customWidth="1"/>
    <col min="10256" max="10256" width="9.75" customWidth="1"/>
    <col min="10258" max="10258" width="12.25" customWidth="1"/>
    <col min="10262" max="10262" width="12.375" customWidth="1"/>
    <col min="10497" max="10497" width="8" customWidth="1"/>
    <col min="10498" max="10498" width="12.5" customWidth="1"/>
    <col min="10499" max="10499" width="9.375" customWidth="1"/>
    <col min="10500" max="10500" width="23.75" customWidth="1"/>
    <col min="10501" max="10501" width="16.125" customWidth="1"/>
    <col min="10502" max="10502" width="6.625" customWidth="1"/>
    <col min="10503" max="10503" width="8.5" customWidth="1"/>
    <col min="10504" max="10506" width="8" customWidth="1"/>
    <col min="10507" max="10507" width="30.875" customWidth="1"/>
    <col min="10508" max="10508" width="0.625" customWidth="1"/>
    <col min="10511" max="10511" width="10.75" customWidth="1"/>
    <col min="10512" max="10512" width="9.75" customWidth="1"/>
    <col min="10514" max="10514" width="12.25" customWidth="1"/>
    <col min="10518" max="10518" width="12.375" customWidth="1"/>
    <col min="10753" max="10753" width="8" customWidth="1"/>
    <col min="10754" max="10754" width="12.5" customWidth="1"/>
    <col min="10755" max="10755" width="9.375" customWidth="1"/>
    <col min="10756" max="10756" width="23.75" customWidth="1"/>
    <col min="10757" max="10757" width="16.125" customWidth="1"/>
    <col min="10758" max="10758" width="6.625" customWidth="1"/>
    <col min="10759" max="10759" width="8.5" customWidth="1"/>
    <col min="10760" max="10762" width="8" customWidth="1"/>
    <col min="10763" max="10763" width="30.875" customWidth="1"/>
    <col min="10764" max="10764" width="0.625" customWidth="1"/>
    <col min="10767" max="10767" width="10.75" customWidth="1"/>
    <col min="10768" max="10768" width="9.75" customWidth="1"/>
    <col min="10770" max="10770" width="12.25" customWidth="1"/>
    <col min="10774" max="10774" width="12.375" customWidth="1"/>
    <col min="11009" max="11009" width="8" customWidth="1"/>
    <col min="11010" max="11010" width="12.5" customWidth="1"/>
    <col min="11011" max="11011" width="9.375" customWidth="1"/>
    <col min="11012" max="11012" width="23.75" customWidth="1"/>
    <col min="11013" max="11013" width="16.125" customWidth="1"/>
    <col min="11014" max="11014" width="6.625" customWidth="1"/>
    <col min="11015" max="11015" width="8.5" customWidth="1"/>
    <col min="11016" max="11018" width="8" customWidth="1"/>
    <col min="11019" max="11019" width="30.875" customWidth="1"/>
    <col min="11020" max="11020" width="0.625" customWidth="1"/>
    <col min="11023" max="11023" width="10.75" customWidth="1"/>
    <col min="11024" max="11024" width="9.75" customWidth="1"/>
    <col min="11026" max="11026" width="12.25" customWidth="1"/>
    <col min="11030" max="11030" width="12.375" customWidth="1"/>
    <col min="11265" max="11265" width="8" customWidth="1"/>
    <col min="11266" max="11266" width="12.5" customWidth="1"/>
    <col min="11267" max="11267" width="9.375" customWidth="1"/>
    <col min="11268" max="11268" width="23.75" customWidth="1"/>
    <col min="11269" max="11269" width="16.125" customWidth="1"/>
    <col min="11270" max="11270" width="6.625" customWidth="1"/>
    <col min="11271" max="11271" width="8.5" customWidth="1"/>
    <col min="11272" max="11274" width="8" customWidth="1"/>
    <col min="11275" max="11275" width="30.875" customWidth="1"/>
    <col min="11276" max="11276" width="0.625" customWidth="1"/>
    <col min="11279" max="11279" width="10.75" customWidth="1"/>
    <col min="11280" max="11280" width="9.75" customWidth="1"/>
    <col min="11282" max="11282" width="12.25" customWidth="1"/>
    <col min="11286" max="11286" width="12.375" customWidth="1"/>
    <col min="11521" max="11521" width="8" customWidth="1"/>
    <col min="11522" max="11522" width="12.5" customWidth="1"/>
    <col min="11523" max="11523" width="9.375" customWidth="1"/>
    <col min="11524" max="11524" width="23.75" customWidth="1"/>
    <col min="11525" max="11525" width="16.125" customWidth="1"/>
    <col min="11526" max="11526" width="6.625" customWidth="1"/>
    <col min="11527" max="11527" width="8.5" customWidth="1"/>
    <col min="11528" max="11530" width="8" customWidth="1"/>
    <col min="11531" max="11531" width="30.875" customWidth="1"/>
    <col min="11532" max="11532" width="0.625" customWidth="1"/>
    <col min="11535" max="11535" width="10.75" customWidth="1"/>
    <col min="11536" max="11536" width="9.75" customWidth="1"/>
    <col min="11538" max="11538" width="12.25" customWidth="1"/>
    <col min="11542" max="11542" width="12.375" customWidth="1"/>
    <col min="11777" max="11777" width="8" customWidth="1"/>
    <col min="11778" max="11778" width="12.5" customWidth="1"/>
    <col min="11779" max="11779" width="9.375" customWidth="1"/>
    <col min="11780" max="11780" width="23.75" customWidth="1"/>
    <col min="11781" max="11781" width="16.125" customWidth="1"/>
    <col min="11782" max="11782" width="6.625" customWidth="1"/>
    <col min="11783" max="11783" width="8.5" customWidth="1"/>
    <col min="11784" max="11786" width="8" customWidth="1"/>
    <col min="11787" max="11787" width="30.875" customWidth="1"/>
    <col min="11788" max="11788" width="0.625" customWidth="1"/>
    <col min="11791" max="11791" width="10.75" customWidth="1"/>
    <col min="11792" max="11792" width="9.75" customWidth="1"/>
    <col min="11794" max="11794" width="12.25" customWidth="1"/>
    <col min="11798" max="11798" width="12.375" customWidth="1"/>
    <col min="12033" max="12033" width="8" customWidth="1"/>
    <col min="12034" max="12034" width="12.5" customWidth="1"/>
    <col min="12035" max="12035" width="9.375" customWidth="1"/>
    <col min="12036" max="12036" width="23.75" customWidth="1"/>
    <col min="12037" max="12037" width="16.125" customWidth="1"/>
    <col min="12038" max="12038" width="6.625" customWidth="1"/>
    <col min="12039" max="12039" width="8.5" customWidth="1"/>
    <col min="12040" max="12042" width="8" customWidth="1"/>
    <col min="12043" max="12043" width="30.875" customWidth="1"/>
    <col min="12044" max="12044" width="0.625" customWidth="1"/>
    <col min="12047" max="12047" width="10.75" customWidth="1"/>
    <col min="12048" max="12048" width="9.75" customWidth="1"/>
    <col min="12050" max="12050" width="12.25" customWidth="1"/>
    <col min="12054" max="12054" width="12.375" customWidth="1"/>
    <col min="12289" max="12289" width="8" customWidth="1"/>
    <col min="12290" max="12290" width="12.5" customWidth="1"/>
    <col min="12291" max="12291" width="9.375" customWidth="1"/>
    <col min="12292" max="12292" width="23.75" customWidth="1"/>
    <col min="12293" max="12293" width="16.125" customWidth="1"/>
    <col min="12294" max="12294" width="6.625" customWidth="1"/>
    <col min="12295" max="12295" width="8.5" customWidth="1"/>
    <col min="12296" max="12298" width="8" customWidth="1"/>
    <col min="12299" max="12299" width="30.875" customWidth="1"/>
    <col min="12300" max="12300" width="0.625" customWidth="1"/>
    <col min="12303" max="12303" width="10.75" customWidth="1"/>
    <col min="12304" max="12304" width="9.75" customWidth="1"/>
    <col min="12306" max="12306" width="12.25" customWidth="1"/>
    <col min="12310" max="12310" width="12.375" customWidth="1"/>
    <col min="12545" max="12545" width="8" customWidth="1"/>
    <col min="12546" max="12546" width="12.5" customWidth="1"/>
    <col min="12547" max="12547" width="9.375" customWidth="1"/>
    <col min="12548" max="12548" width="23.75" customWidth="1"/>
    <col min="12549" max="12549" width="16.125" customWidth="1"/>
    <col min="12550" max="12550" width="6.625" customWidth="1"/>
    <col min="12551" max="12551" width="8.5" customWidth="1"/>
    <col min="12552" max="12554" width="8" customWidth="1"/>
    <col min="12555" max="12555" width="30.875" customWidth="1"/>
    <col min="12556" max="12556" width="0.625" customWidth="1"/>
    <col min="12559" max="12559" width="10.75" customWidth="1"/>
    <col min="12560" max="12560" width="9.75" customWidth="1"/>
    <col min="12562" max="12562" width="12.25" customWidth="1"/>
    <col min="12566" max="12566" width="12.375" customWidth="1"/>
    <col min="12801" max="12801" width="8" customWidth="1"/>
    <col min="12802" max="12802" width="12.5" customWidth="1"/>
    <col min="12803" max="12803" width="9.375" customWidth="1"/>
    <col min="12804" max="12804" width="23.75" customWidth="1"/>
    <col min="12805" max="12805" width="16.125" customWidth="1"/>
    <col min="12806" max="12806" width="6.625" customWidth="1"/>
    <col min="12807" max="12807" width="8.5" customWidth="1"/>
    <col min="12808" max="12810" width="8" customWidth="1"/>
    <col min="12811" max="12811" width="30.875" customWidth="1"/>
    <col min="12812" max="12812" width="0.625" customWidth="1"/>
    <col min="12815" max="12815" width="10.75" customWidth="1"/>
    <col min="12816" max="12816" width="9.75" customWidth="1"/>
    <col min="12818" max="12818" width="12.25" customWidth="1"/>
    <col min="12822" max="12822" width="12.375" customWidth="1"/>
    <col min="13057" max="13057" width="8" customWidth="1"/>
    <col min="13058" max="13058" width="12.5" customWidth="1"/>
    <col min="13059" max="13059" width="9.375" customWidth="1"/>
    <col min="13060" max="13060" width="23.75" customWidth="1"/>
    <col min="13061" max="13061" width="16.125" customWidth="1"/>
    <col min="13062" max="13062" width="6.625" customWidth="1"/>
    <col min="13063" max="13063" width="8.5" customWidth="1"/>
    <col min="13064" max="13066" width="8" customWidth="1"/>
    <col min="13067" max="13067" width="30.875" customWidth="1"/>
    <col min="13068" max="13068" width="0.625" customWidth="1"/>
    <col min="13071" max="13071" width="10.75" customWidth="1"/>
    <col min="13072" max="13072" width="9.75" customWidth="1"/>
    <col min="13074" max="13074" width="12.25" customWidth="1"/>
    <col min="13078" max="13078" width="12.375" customWidth="1"/>
    <col min="13313" max="13313" width="8" customWidth="1"/>
    <col min="13314" max="13314" width="12.5" customWidth="1"/>
    <col min="13315" max="13315" width="9.375" customWidth="1"/>
    <col min="13316" max="13316" width="23.75" customWidth="1"/>
    <col min="13317" max="13317" width="16.125" customWidth="1"/>
    <col min="13318" max="13318" width="6.625" customWidth="1"/>
    <col min="13319" max="13319" width="8.5" customWidth="1"/>
    <col min="13320" max="13322" width="8" customWidth="1"/>
    <col min="13323" max="13323" width="30.875" customWidth="1"/>
    <col min="13324" max="13324" width="0.625" customWidth="1"/>
    <col min="13327" max="13327" width="10.75" customWidth="1"/>
    <col min="13328" max="13328" width="9.75" customWidth="1"/>
    <col min="13330" max="13330" width="12.25" customWidth="1"/>
    <col min="13334" max="13334" width="12.375" customWidth="1"/>
    <col min="13569" max="13569" width="8" customWidth="1"/>
    <col min="13570" max="13570" width="12.5" customWidth="1"/>
    <col min="13571" max="13571" width="9.375" customWidth="1"/>
    <col min="13572" max="13572" width="23.75" customWidth="1"/>
    <col min="13573" max="13573" width="16.125" customWidth="1"/>
    <col min="13574" max="13574" width="6.625" customWidth="1"/>
    <col min="13575" max="13575" width="8.5" customWidth="1"/>
    <col min="13576" max="13578" width="8" customWidth="1"/>
    <col min="13579" max="13579" width="30.875" customWidth="1"/>
    <col min="13580" max="13580" width="0.625" customWidth="1"/>
    <col min="13583" max="13583" width="10.75" customWidth="1"/>
    <col min="13584" max="13584" width="9.75" customWidth="1"/>
    <col min="13586" max="13586" width="12.25" customWidth="1"/>
    <col min="13590" max="13590" width="12.375" customWidth="1"/>
    <col min="13825" max="13825" width="8" customWidth="1"/>
    <col min="13826" max="13826" width="12.5" customWidth="1"/>
    <col min="13827" max="13827" width="9.375" customWidth="1"/>
    <col min="13828" max="13828" width="23.75" customWidth="1"/>
    <col min="13829" max="13829" width="16.125" customWidth="1"/>
    <col min="13830" max="13830" width="6.625" customWidth="1"/>
    <col min="13831" max="13831" width="8.5" customWidth="1"/>
    <col min="13832" max="13834" width="8" customWidth="1"/>
    <col min="13835" max="13835" width="30.875" customWidth="1"/>
    <col min="13836" max="13836" width="0.625" customWidth="1"/>
    <col min="13839" max="13839" width="10.75" customWidth="1"/>
    <col min="13840" max="13840" width="9.75" customWidth="1"/>
    <col min="13842" max="13842" width="12.25" customWidth="1"/>
    <col min="13846" max="13846" width="12.375" customWidth="1"/>
    <col min="14081" max="14081" width="8" customWidth="1"/>
    <col min="14082" max="14082" width="12.5" customWidth="1"/>
    <col min="14083" max="14083" width="9.375" customWidth="1"/>
    <col min="14084" max="14084" width="23.75" customWidth="1"/>
    <col min="14085" max="14085" width="16.125" customWidth="1"/>
    <col min="14086" max="14086" width="6.625" customWidth="1"/>
    <col min="14087" max="14087" width="8.5" customWidth="1"/>
    <col min="14088" max="14090" width="8" customWidth="1"/>
    <col min="14091" max="14091" width="30.875" customWidth="1"/>
    <col min="14092" max="14092" width="0.625" customWidth="1"/>
    <col min="14095" max="14095" width="10.75" customWidth="1"/>
    <col min="14096" max="14096" width="9.75" customWidth="1"/>
    <col min="14098" max="14098" width="12.25" customWidth="1"/>
    <col min="14102" max="14102" width="12.375" customWidth="1"/>
    <col min="14337" max="14337" width="8" customWidth="1"/>
    <col min="14338" max="14338" width="12.5" customWidth="1"/>
    <col min="14339" max="14339" width="9.375" customWidth="1"/>
    <col min="14340" max="14340" width="23.75" customWidth="1"/>
    <col min="14341" max="14341" width="16.125" customWidth="1"/>
    <col min="14342" max="14342" width="6.625" customWidth="1"/>
    <col min="14343" max="14343" width="8.5" customWidth="1"/>
    <col min="14344" max="14346" width="8" customWidth="1"/>
    <col min="14347" max="14347" width="30.875" customWidth="1"/>
    <col min="14348" max="14348" width="0.625" customWidth="1"/>
    <col min="14351" max="14351" width="10.75" customWidth="1"/>
    <col min="14352" max="14352" width="9.75" customWidth="1"/>
    <col min="14354" max="14354" width="12.25" customWidth="1"/>
    <col min="14358" max="14358" width="12.375" customWidth="1"/>
    <col min="14593" max="14593" width="8" customWidth="1"/>
    <col min="14594" max="14594" width="12.5" customWidth="1"/>
    <col min="14595" max="14595" width="9.375" customWidth="1"/>
    <col min="14596" max="14596" width="23.75" customWidth="1"/>
    <col min="14597" max="14597" width="16.125" customWidth="1"/>
    <col min="14598" max="14598" width="6.625" customWidth="1"/>
    <col min="14599" max="14599" width="8.5" customWidth="1"/>
    <col min="14600" max="14602" width="8" customWidth="1"/>
    <col min="14603" max="14603" width="30.875" customWidth="1"/>
    <col min="14604" max="14604" width="0.625" customWidth="1"/>
    <col min="14607" max="14607" width="10.75" customWidth="1"/>
    <col min="14608" max="14608" width="9.75" customWidth="1"/>
    <col min="14610" max="14610" width="12.25" customWidth="1"/>
    <col min="14614" max="14614" width="12.375" customWidth="1"/>
    <col min="14849" max="14849" width="8" customWidth="1"/>
    <col min="14850" max="14850" width="12.5" customWidth="1"/>
    <col min="14851" max="14851" width="9.375" customWidth="1"/>
    <col min="14852" max="14852" width="23.75" customWidth="1"/>
    <col min="14853" max="14853" width="16.125" customWidth="1"/>
    <col min="14854" max="14854" width="6.625" customWidth="1"/>
    <col min="14855" max="14855" width="8.5" customWidth="1"/>
    <col min="14856" max="14858" width="8" customWidth="1"/>
    <col min="14859" max="14859" width="30.875" customWidth="1"/>
    <col min="14860" max="14860" width="0.625" customWidth="1"/>
    <col min="14863" max="14863" width="10.75" customWidth="1"/>
    <col min="14864" max="14864" width="9.75" customWidth="1"/>
    <col min="14866" max="14866" width="12.25" customWidth="1"/>
    <col min="14870" max="14870" width="12.375" customWidth="1"/>
    <col min="15105" max="15105" width="8" customWidth="1"/>
    <col min="15106" max="15106" width="12.5" customWidth="1"/>
    <col min="15107" max="15107" width="9.375" customWidth="1"/>
    <col min="15108" max="15108" width="23.75" customWidth="1"/>
    <col min="15109" max="15109" width="16.125" customWidth="1"/>
    <col min="15110" max="15110" width="6.625" customWidth="1"/>
    <col min="15111" max="15111" width="8.5" customWidth="1"/>
    <col min="15112" max="15114" width="8" customWidth="1"/>
    <col min="15115" max="15115" width="30.875" customWidth="1"/>
    <col min="15116" max="15116" width="0.625" customWidth="1"/>
    <col min="15119" max="15119" width="10.75" customWidth="1"/>
    <col min="15120" max="15120" width="9.75" customWidth="1"/>
    <col min="15122" max="15122" width="12.25" customWidth="1"/>
    <col min="15126" max="15126" width="12.375" customWidth="1"/>
    <col min="15361" max="15361" width="8" customWidth="1"/>
    <col min="15362" max="15362" width="12.5" customWidth="1"/>
    <col min="15363" max="15363" width="9.375" customWidth="1"/>
    <col min="15364" max="15364" width="23.75" customWidth="1"/>
    <col min="15365" max="15365" width="16.125" customWidth="1"/>
    <col min="15366" max="15366" width="6.625" customWidth="1"/>
    <col min="15367" max="15367" width="8.5" customWidth="1"/>
    <col min="15368" max="15370" width="8" customWidth="1"/>
    <col min="15371" max="15371" width="30.875" customWidth="1"/>
    <col min="15372" max="15372" width="0.625" customWidth="1"/>
    <col min="15375" max="15375" width="10.75" customWidth="1"/>
    <col min="15376" max="15376" width="9.75" customWidth="1"/>
    <col min="15378" max="15378" width="12.25" customWidth="1"/>
    <col min="15382" max="15382" width="12.375" customWidth="1"/>
    <col min="15617" max="15617" width="8" customWidth="1"/>
    <col min="15618" max="15618" width="12.5" customWidth="1"/>
    <col min="15619" max="15619" width="9.375" customWidth="1"/>
    <col min="15620" max="15620" width="23.75" customWidth="1"/>
    <col min="15621" max="15621" width="16.125" customWidth="1"/>
    <col min="15622" max="15622" width="6.625" customWidth="1"/>
    <col min="15623" max="15623" width="8.5" customWidth="1"/>
    <col min="15624" max="15626" width="8" customWidth="1"/>
    <col min="15627" max="15627" width="30.875" customWidth="1"/>
    <col min="15628" max="15628" width="0.625" customWidth="1"/>
    <col min="15631" max="15631" width="10.75" customWidth="1"/>
    <col min="15632" max="15632" width="9.75" customWidth="1"/>
    <col min="15634" max="15634" width="12.25" customWidth="1"/>
    <col min="15638" max="15638" width="12.375" customWidth="1"/>
    <col min="15873" max="15873" width="8" customWidth="1"/>
    <col min="15874" max="15874" width="12.5" customWidth="1"/>
    <col min="15875" max="15875" width="9.375" customWidth="1"/>
    <col min="15876" max="15876" width="23.75" customWidth="1"/>
    <col min="15877" max="15877" width="16.125" customWidth="1"/>
    <col min="15878" max="15878" width="6.625" customWidth="1"/>
    <col min="15879" max="15879" width="8.5" customWidth="1"/>
    <col min="15880" max="15882" width="8" customWidth="1"/>
    <col min="15883" max="15883" width="30.875" customWidth="1"/>
    <col min="15884" max="15884" width="0.625" customWidth="1"/>
    <col min="15887" max="15887" width="10.75" customWidth="1"/>
    <col min="15888" max="15888" width="9.75" customWidth="1"/>
    <col min="15890" max="15890" width="12.25" customWidth="1"/>
    <col min="15894" max="15894" width="12.375" customWidth="1"/>
    <col min="16129" max="16129" width="8" customWidth="1"/>
    <col min="16130" max="16130" width="12.5" customWidth="1"/>
    <col min="16131" max="16131" width="9.375" customWidth="1"/>
    <col min="16132" max="16132" width="23.75" customWidth="1"/>
    <col min="16133" max="16133" width="16.125" customWidth="1"/>
    <col min="16134" max="16134" width="6.625" customWidth="1"/>
    <col min="16135" max="16135" width="8.5" customWidth="1"/>
    <col min="16136" max="16138" width="8" customWidth="1"/>
    <col min="16139" max="16139" width="30.875" customWidth="1"/>
    <col min="16140" max="16140" width="0.625" customWidth="1"/>
    <col min="16143" max="16143" width="10.75" customWidth="1"/>
    <col min="16144" max="16144" width="9.75" customWidth="1"/>
    <col min="16146" max="16146" width="12.25" customWidth="1"/>
    <col min="16150" max="16150" width="12.375" customWidth="1"/>
  </cols>
  <sheetData>
    <row r="1" spans="1:23" ht="13.5" customHeight="1">
      <c r="A1" s="133"/>
      <c r="B1" s="133"/>
      <c r="C1" s="133"/>
      <c r="D1" s="134"/>
      <c r="E1" s="134"/>
      <c r="F1" s="134"/>
      <c r="G1" s="134"/>
      <c r="H1" s="134"/>
      <c r="I1" s="134"/>
      <c r="J1" s="134"/>
    </row>
    <row r="2" spans="1:23" s="135" customFormat="1" ht="21.75" customHeight="1"/>
    <row r="3" spans="1:23" s="137" customFormat="1" ht="24" customHeight="1">
      <c r="A3" s="136" t="s">
        <v>578</v>
      </c>
      <c r="B3" s="136"/>
      <c r="C3" s="136"/>
      <c r="D3" s="136"/>
      <c r="E3" s="136"/>
      <c r="F3" s="136"/>
      <c r="G3" s="136"/>
      <c r="H3" s="136"/>
      <c r="I3" s="136"/>
      <c r="J3" s="136"/>
      <c r="K3" s="136"/>
      <c r="L3" s="136"/>
      <c r="M3" s="136"/>
      <c r="N3" s="136"/>
      <c r="O3" s="136"/>
      <c r="P3" s="136"/>
      <c r="Q3" s="136"/>
      <c r="R3" s="136"/>
      <c r="S3" s="136"/>
      <c r="T3" s="136"/>
      <c r="U3" s="136"/>
      <c r="V3" s="136"/>
      <c r="W3" s="136"/>
    </row>
    <row r="4" spans="1:23" s="142" customFormat="1" ht="30" customHeight="1">
      <c r="A4" s="138" t="s">
        <v>579</v>
      </c>
      <c r="B4" s="138"/>
      <c r="C4" s="138"/>
      <c r="D4" s="138"/>
      <c r="E4" s="138"/>
      <c r="F4" s="138"/>
      <c r="G4" s="138"/>
      <c r="H4" s="138"/>
      <c r="I4" s="138"/>
      <c r="J4" s="138"/>
      <c r="K4" s="139" t="s">
        <v>580</v>
      </c>
      <c r="L4" s="140"/>
      <c r="M4" s="141"/>
      <c r="N4" s="141"/>
      <c r="O4" s="141"/>
      <c r="P4" s="141"/>
      <c r="R4" s="138" t="s">
        <v>581</v>
      </c>
      <c r="S4" s="138"/>
      <c r="T4" s="138"/>
      <c r="U4" s="138"/>
      <c r="V4" s="138"/>
    </row>
    <row r="5" spans="1:23" s="146" customFormat="1" ht="20.25" customHeight="1">
      <c r="A5" s="143" t="s">
        <v>582</v>
      </c>
      <c r="B5" s="143"/>
      <c r="C5" s="143"/>
      <c r="D5" s="143"/>
      <c r="E5" s="143"/>
      <c r="F5" s="143"/>
      <c r="G5" s="143"/>
      <c r="H5" s="143"/>
      <c r="I5" s="143"/>
      <c r="J5" s="143"/>
      <c r="K5" s="143"/>
      <c r="L5" s="144"/>
      <c r="M5" s="145" t="s">
        <v>583</v>
      </c>
      <c r="N5" s="145"/>
      <c r="O5" s="145"/>
      <c r="P5" s="145"/>
      <c r="Q5" s="145"/>
      <c r="R5" s="145"/>
      <c r="S5" s="145"/>
      <c r="T5" s="145"/>
      <c r="U5" s="145"/>
      <c r="V5" s="145"/>
      <c r="W5" s="145"/>
    </row>
    <row r="6" spans="1:23" s="146" customFormat="1" ht="20.25" customHeight="1">
      <c r="A6" s="147" t="s">
        <v>584</v>
      </c>
      <c r="B6" s="147" t="s">
        <v>585</v>
      </c>
      <c r="C6" s="148" t="s">
        <v>421</v>
      </c>
      <c r="D6" s="149" t="s">
        <v>422</v>
      </c>
      <c r="E6" s="150" t="s">
        <v>586</v>
      </c>
      <c r="F6" s="150"/>
      <c r="G6" s="150"/>
      <c r="H6" s="150"/>
      <c r="I6" s="150"/>
      <c r="J6" s="150"/>
      <c r="K6" s="150"/>
      <c r="L6" s="144"/>
      <c r="M6" s="151" t="s">
        <v>587</v>
      </c>
      <c r="N6" s="151"/>
      <c r="O6" s="151"/>
      <c r="P6" s="151"/>
      <c r="Q6" s="151"/>
      <c r="R6" s="151"/>
      <c r="S6" s="152" t="s">
        <v>588</v>
      </c>
      <c r="T6" s="152"/>
      <c r="U6" s="152"/>
      <c r="V6" s="152"/>
      <c r="W6" s="152"/>
    </row>
    <row r="7" spans="1:23" s="146" customFormat="1" ht="20.25" customHeight="1">
      <c r="A7" s="147"/>
      <c r="B7" s="147"/>
      <c r="C7" s="148"/>
      <c r="D7" s="149"/>
      <c r="E7" s="153" t="s">
        <v>589</v>
      </c>
      <c r="F7" s="147" t="s">
        <v>590</v>
      </c>
      <c r="G7" s="147"/>
      <c r="H7" s="147"/>
      <c r="I7" s="147"/>
      <c r="J7" s="147"/>
      <c r="K7" s="153" t="s">
        <v>591</v>
      </c>
      <c r="L7" s="144"/>
      <c r="M7" s="153" t="s">
        <v>592</v>
      </c>
      <c r="N7" s="147" t="s">
        <v>593</v>
      </c>
      <c r="O7" s="147"/>
      <c r="P7" s="147"/>
      <c r="Q7" s="153" t="s">
        <v>594</v>
      </c>
      <c r="R7" s="153" t="s">
        <v>595</v>
      </c>
      <c r="S7" s="153" t="s">
        <v>596</v>
      </c>
      <c r="T7" s="153" t="s">
        <v>597</v>
      </c>
      <c r="U7" s="153" t="s">
        <v>598</v>
      </c>
      <c r="V7" s="153" t="s">
        <v>599</v>
      </c>
      <c r="W7" s="153" t="s">
        <v>600</v>
      </c>
    </row>
    <row r="8" spans="1:23" s="155" customFormat="1" ht="27.75" customHeight="1">
      <c r="A8" s="147"/>
      <c r="B8" s="147"/>
      <c r="C8" s="148"/>
      <c r="D8" s="149"/>
      <c r="E8" s="153"/>
      <c r="F8" s="154" t="s">
        <v>601</v>
      </c>
      <c r="G8" s="154" t="s">
        <v>602</v>
      </c>
      <c r="H8" s="154" t="s">
        <v>426</v>
      </c>
      <c r="I8" s="154" t="s">
        <v>424</v>
      </c>
      <c r="J8" s="154" t="s">
        <v>603</v>
      </c>
      <c r="K8" s="153"/>
      <c r="L8" s="144"/>
      <c r="M8" s="153"/>
      <c r="N8" s="154" t="s">
        <v>604</v>
      </c>
      <c r="O8" s="154" t="s">
        <v>605</v>
      </c>
      <c r="P8" s="154" t="s">
        <v>606</v>
      </c>
      <c r="Q8" s="153"/>
      <c r="R8" s="153"/>
      <c r="S8" s="153"/>
      <c r="T8" s="153"/>
      <c r="U8" s="153"/>
      <c r="V8" s="153"/>
      <c r="W8" s="153"/>
    </row>
    <row r="9" spans="1:23" s="157" customFormat="1" ht="15.75" customHeight="1">
      <c r="A9" s="156">
        <v>1</v>
      </c>
      <c r="B9" s="156">
        <f>A9+1</f>
        <v>2</v>
      </c>
      <c r="C9" s="156">
        <f t="shared" ref="C9:K9" si="0">B9+1</f>
        <v>3</v>
      </c>
      <c r="D9" s="156">
        <f t="shared" si="0"/>
        <v>4</v>
      </c>
      <c r="E9" s="156">
        <f t="shared" si="0"/>
        <v>5</v>
      </c>
      <c r="F9" s="156">
        <f t="shared" si="0"/>
        <v>6</v>
      </c>
      <c r="G9" s="156">
        <f t="shared" si="0"/>
        <v>7</v>
      </c>
      <c r="H9" s="156">
        <f t="shared" si="0"/>
        <v>8</v>
      </c>
      <c r="I9" s="156">
        <f t="shared" si="0"/>
        <v>9</v>
      </c>
      <c r="J9" s="156">
        <f t="shared" si="0"/>
        <v>10</v>
      </c>
      <c r="K9" s="156">
        <f t="shared" si="0"/>
        <v>11</v>
      </c>
      <c r="L9" s="144"/>
      <c r="M9" s="156">
        <f>K9+1</f>
        <v>12</v>
      </c>
      <c r="N9" s="156">
        <f t="shared" ref="N9:W9" si="1">M9+1</f>
        <v>13</v>
      </c>
      <c r="O9" s="156">
        <f t="shared" si="1"/>
        <v>14</v>
      </c>
      <c r="P9" s="156">
        <f t="shared" si="1"/>
        <v>15</v>
      </c>
      <c r="Q9" s="156">
        <f t="shared" si="1"/>
        <v>16</v>
      </c>
      <c r="R9" s="156">
        <f t="shared" si="1"/>
        <v>17</v>
      </c>
      <c r="S9" s="156">
        <f t="shared" si="1"/>
        <v>18</v>
      </c>
      <c r="T9" s="156">
        <f t="shared" si="1"/>
        <v>19</v>
      </c>
      <c r="U9" s="156">
        <f t="shared" si="1"/>
        <v>20</v>
      </c>
      <c r="V9" s="156">
        <f t="shared" si="1"/>
        <v>21</v>
      </c>
      <c r="W9" s="156">
        <f t="shared" si="1"/>
        <v>22</v>
      </c>
    </row>
    <row r="10" spans="1:23" s="161" customFormat="1" ht="75.75" customHeight="1">
      <c r="A10" s="158" t="s">
        <v>607</v>
      </c>
      <c r="B10" s="158"/>
      <c r="C10" s="158"/>
      <c r="D10" s="159" t="s">
        <v>608</v>
      </c>
      <c r="E10" s="160"/>
      <c r="F10" s="160"/>
      <c r="G10" s="160"/>
      <c r="H10" s="160"/>
      <c r="I10" s="160"/>
      <c r="J10" s="160"/>
      <c r="K10" s="160"/>
      <c r="L10" s="160"/>
      <c r="M10" s="160"/>
      <c r="N10" s="160"/>
      <c r="O10" s="160"/>
      <c r="P10" s="160"/>
      <c r="Q10" s="160"/>
      <c r="R10" s="160"/>
      <c r="S10" s="160"/>
      <c r="T10" s="160"/>
      <c r="U10" s="160"/>
      <c r="V10" s="160"/>
      <c r="W10" s="160"/>
    </row>
    <row r="11" spans="1:23" s="157" customFormat="1" ht="15.75" customHeight="1">
      <c r="A11" s="162" t="s">
        <v>609</v>
      </c>
      <c r="B11" s="162"/>
      <c r="C11" s="162"/>
      <c r="D11" s="162"/>
      <c r="E11" s="162"/>
      <c r="F11" s="163">
        <f>SUM(F12,F27)</f>
        <v>100</v>
      </c>
      <c r="G11" s="164"/>
      <c r="H11" s="164"/>
      <c r="I11" s="164"/>
      <c r="J11" s="164"/>
      <c r="K11" s="164"/>
      <c r="L11" s="144"/>
      <c r="M11" s="164"/>
      <c r="N11" s="164"/>
      <c r="O11" s="164"/>
      <c r="P11" s="164"/>
      <c r="Q11" s="164"/>
      <c r="R11" s="164"/>
      <c r="S11" s="164"/>
      <c r="T11" s="164"/>
      <c r="U11" s="164"/>
      <c r="V11" s="164"/>
      <c r="W11" s="164"/>
    </row>
    <row r="12" spans="1:23" s="157" customFormat="1" ht="15.75" customHeight="1">
      <c r="A12" s="165" t="s">
        <v>610</v>
      </c>
      <c r="B12" s="165"/>
      <c r="C12" s="165"/>
      <c r="D12" s="165"/>
      <c r="E12" s="165"/>
      <c r="F12" s="166">
        <f>SUM(F13:F26)</f>
        <v>40</v>
      </c>
      <c r="G12" s="167"/>
      <c r="H12" s="167"/>
      <c r="I12" s="167"/>
      <c r="J12" s="167"/>
      <c r="K12" s="167"/>
      <c r="L12" s="144"/>
      <c r="M12" s="167"/>
      <c r="N12" s="167"/>
      <c r="O12" s="167"/>
      <c r="P12" s="167"/>
      <c r="Q12" s="167"/>
      <c r="R12" s="167"/>
      <c r="S12" s="167"/>
      <c r="T12" s="167"/>
      <c r="U12" s="167"/>
      <c r="V12" s="167"/>
      <c r="W12" s="167"/>
    </row>
    <row r="13" spans="1:23" s="157" customFormat="1" ht="17.25" hidden="1" customHeight="1">
      <c r="A13" s="151" t="s">
        <v>611</v>
      </c>
      <c r="B13" s="151" t="s">
        <v>612</v>
      </c>
      <c r="C13" s="151" t="s">
        <v>613</v>
      </c>
      <c r="D13" s="168" t="s">
        <v>614</v>
      </c>
      <c r="E13" s="169" t="s">
        <v>615</v>
      </c>
      <c r="F13" s="170">
        <v>3</v>
      </c>
      <c r="G13" s="169"/>
      <c r="H13" s="169"/>
      <c r="I13" s="169"/>
      <c r="J13" s="169"/>
      <c r="K13" s="171" t="s">
        <v>616</v>
      </c>
      <c r="L13" s="144"/>
      <c r="M13" s="172"/>
      <c r="N13" s="172"/>
      <c r="O13" s="172"/>
      <c r="P13" s="172"/>
      <c r="Q13" s="172"/>
      <c r="R13" s="172"/>
      <c r="S13" s="172"/>
      <c r="T13" s="172"/>
      <c r="U13" s="172"/>
      <c r="V13" s="172"/>
      <c r="W13" s="172"/>
    </row>
    <row r="14" spans="1:23" s="157" customFormat="1" ht="22.5" hidden="1" customHeight="1">
      <c r="A14" s="151"/>
      <c r="B14" s="151"/>
      <c r="C14" s="151"/>
      <c r="D14" s="168"/>
      <c r="E14" s="169" t="s">
        <v>617</v>
      </c>
      <c r="F14" s="170">
        <v>3</v>
      </c>
      <c r="G14" s="169"/>
      <c r="H14" s="169"/>
      <c r="I14" s="169"/>
      <c r="J14" s="173"/>
      <c r="K14" s="171" t="s">
        <v>618</v>
      </c>
      <c r="L14" s="144"/>
      <c r="M14" s="172"/>
      <c r="N14" s="169"/>
      <c r="O14" s="170"/>
      <c r="P14" s="169"/>
      <c r="Q14" s="169"/>
      <c r="R14" s="169"/>
      <c r="S14" s="173"/>
      <c r="T14" s="171"/>
      <c r="U14" s="171"/>
      <c r="V14" s="172"/>
      <c r="W14" s="172"/>
    </row>
    <row r="15" spans="1:23" s="157" customFormat="1" ht="17.25" hidden="1" customHeight="1">
      <c r="A15" s="151"/>
      <c r="B15" s="151"/>
      <c r="C15" s="151"/>
      <c r="D15" s="168"/>
      <c r="E15" s="169" t="s">
        <v>619</v>
      </c>
      <c r="F15" s="170">
        <v>3</v>
      </c>
      <c r="G15" s="169"/>
      <c r="H15" s="169"/>
      <c r="I15" s="169"/>
      <c r="J15" s="173"/>
      <c r="K15" s="174" t="s">
        <v>620</v>
      </c>
      <c r="L15" s="144"/>
      <c r="M15" s="172"/>
      <c r="N15" s="172"/>
      <c r="O15" s="172"/>
      <c r="P15" s="172"/>
      <c r="Q15" s="172"/>
      <c r="R15" s="172"/>
      <c r="S15" s="172"/>
      <c r="T15" s="172"/>
      <c r="U15" s="172"/>
      <c r="V15" s="172"/>
      <c r="W15" s="172"/>
    </row>
    <row r="16" spans="1:23" s="157" customFormat="1" ht="33.75" hidden="1" customHeight="1">
      <c r="A16" s="151"/>
      <c r="B16" s="151"/>
      <c r="C16" s="151"/>
      <c r="D16" s="168"/>
      <c r="E16" s="169" t="s">
        <v>621</v>
      </c>
      <c r="F16" s="170">
        <v>3</v>
      </c>
      <c r="G16" s="169"/>
      <c r="H16" s="169"/>
      <c r="I16" s="169"/>
      <c r="J16" s="173"/>
      <c r="K16" s="171" t="s">
        <v>622</v>
      </c>
      <c r="L16" s="144"/>
      <c r="M16" s="172"/>
      <c r="N16" s="172"/>
      <c r="O16" s="172"/>
      <c r="P16" s="172"/>
      <c r="Q16" s="172"/>
      <c r="R16" s="172"/>
      <c r="S16" s="172"/>
      <c r="T16" s="172"/>
      <c r="U16" s="172"/>
      <c r="V16" s="172"/>
      <c r="W16" s="172"/>
    </row>
    <row r="17" spans="1:23" s="157" customFormat="1" ht="27" hidden="1" customHeight="1">
      <c r="A17" s="151"/>
      <c r="B17" s="151"/>
      <c r="C17" s="151"/>
      <c r="D17" s="168" t="s">
        <v>623</v>
      </c>
      <c r="E17" s="169" t="s">
        <v>624</v>
      </c>
      <c r="F17" s="170">
        <v>2</v>
      </c>
      <c r="G17" s="169"/>
      <c r="H17" s="169"/>
      <c r="I17" s="169"/>
      <c r="J17" s="173"/>
      <c r="K17" s="171" t="s">
        <v>625</v>
      </c>
      <c r="L17" s="144"/>
      <c r="M17" s="172"/>
      <c r="N17" s="172"/>
      <c r="O17" s="172"/>
      <c r="P17" s="172"/>
      <c r="Q17" s="172"/>
      <c r="R17" s="172"/>
      <c r="S17" s="172"/>
      <c r="T17" s="172"/>
      <c r="U17" s="172"/>
      <c r="V17" s="172"/>
      <c r="W17" s="172"/>
    </row>
    <row r="18" spans="1:23" s="157" customFormat="1" ht="34.5" hidden="1" customHeight="1">
      <c r="A18" s="151"/>
      <c r="B18" s="151"/>
      <c r="C18" s="151"/>
      <c r="D18" s="168"/>
      <c r="E18" s="169" t="s">
        <v>626</v>
      </c>
      <c r="F18" s="170">
        <v>3</v>
      </c>
      <c r="G18" s="169"/>
      <c r="H18" s="169"/>
      <c r="I18" s="169"/>
      <c r="J18" s="173"/>
      <c r="K18" s="174" t="s">
        <v>627</v>
      </c>
      <c r="L18" s="144"/>
      <c r="M18" s="172"/>
      <c r="N18" s="172"/>
      <c r="O18" s="172"/>
      <c r="P18" s="172"/>
      <c r="Q18" s="172"/>
      <c r="R18" s="172"/>
      <c r="S18" s="172"/>
      <c r="T18" s="172"/>
      <c r="U18" s="172"/>
      <c r="V18" s="172"/>
      <c r="W18" s="172"/>
    </row>
    <row r="19" spans="1:23" s="157" customFormat="1" ht="39.75" hidden="1" customHeight="1">
      <c r="A19" s="151"/>
      <c r="B19" s="151"/>
      <c r="C19" s="151"/>
      <c r="D19" s="169" t="s">
        <v>628</v>
      </c>
      <c r="E19" s="169" t="s">
        <v>629</v>
      </c>
      <c r="F19" s="170">
        <v>2</v>
      </c>
      <c r="G19" s="169"/>
      <c r="H19" s="169"/>
      <c r="I19" s="169"/>
      <c r="J19" s="173"/>
      <c r="K19" s="175" t="s">
        <v>630</v>
      </c>
      <c r="L19" s="144"/>
      <c r="M19" s="172"/>
      <c r="N19" s="172"/>
      <c r="O19" s="172"/>
      <c r="P19" s="172"/>
      <c r="Q19" s="172"/>
      <c r="R19" s="172"/>
      <c r="S19" s="172"/>
      <c r="T19" s="172"/>
      <c r="U19" s="172"/>
      <c r="V19" s="172"/>
      <c r="W19" s="172"/>
    </row>
    <row r="20" spans="1:23" s="157" customFormat="1" ht="25.5" hidden="1" customHeight="1">
      <c r="A20" s="151"/>
      <c r="B20" s="151"/>
      <c r="C20" s="151"/>
      <c r="D20" s="169" t="s">
        <v>631</v>
      </c>
      <c r="E20" s="169" t="s">
        <v>632</v>
      </c>
      <c r="F20" s="170">
        <v>3</v>
      </c>
      <c r="G20" s="169"/>
      <c r="H20" s="169"/>
      <c r="I20" s="169"/>
      <c r="J20" s="173"/>
      <c r="K20" s="175" t="s">
        <v>633</v>
      </c>
      <c r="L20" s="144"/>
      <c r="M20" s="172"/>
      <c r="N20" s="172"/>
      <c r="O20" s="172"/>
      <c r="P20" s="172"/>
      <c r="Q20" s="172"/>
      <c r="R20" s="172"/>
      <c r="S20" s="172"/>
      <c r="T20" s="172"/>
      <c r="U20" s="172"/>
      <c r="V20" s="172"/>
      <c r="W20" s="172"/>
    </row>
    <row r="21" spans="1:23" s="157" customFormat="1" ht="20.25" hidden="1" customHeight="1">
      <c r="A21" s="151"/>
      <c r="B21" s="151"/>
      <c r="C21" s="151"/>
      <c r="D21" s="168" t="s">
        <v>634</v>
      </c>
      <c r="E21" s="169" t="s">
        <v>635</v>
      </c>
      <c r="F21" s="170">
        <v>4</v>
      </c>
      <c r="G21" s="169"/>
      <c r="H21" s="169"/>
      <c r="I21" s="169"/>
      <c r="J21" s="176"/>
      <c r="K21" s="175" t="s">
        <v>636</v>
      </c>
      <c r="L21" s="144"/>
      <c r="M21" s="172"/>
      <c r="N21" s="172"/>
      <c r="O21" s="172"/>
      <c r="P21" s="172"/>
      <c r="Q21" s="172"/>
      <c r="R21" s="172"/>
      <c r="S21" s="172"/>
      <c r="T21" s="172"/>
      <c r="U21" s="172"/>
      <c r="V21" s="172"/>
      <c r="W21" s="172"/>
    </row>
    <row r="22" spans="1:23" s="157" customFormat="1" ht="26.25" hidden="1" customHeight="1">
      <c r="A22" s="151"/>
      <c r="B22" s="151"/>
      <c r="C22" s="151"/>
      <c r="D22" s="168"/>
      <c r="E22" s="169" t="s">
        <v>637</v>
      </c>
      <c r="F22" s="170">
        <v>3</v>
      </c>
      <c r="G22" s="169"/>
      <c r="H22" s="169"/>
      <c r="I22" s="169"/>
      <c r="J22" s="173"/>
      <c r="K22" s="171" t="s">
        <v>638</v>
      </c>
      <c r="L22" s="144"/>
      <c r="M22" s="172"/>
      <c r="N22" s="172"/>
      <c r="O22" s="172"/>
      <c r="P22" s="172"/>
      <c r="Q22" s="172"/>
      <c r="R22" s="172"/>
      <c r="S22" s="172"/>
      <c r="T22" s="172"/>
      <c r="U22" s="172"/>
      <c r="V22" s="172"/>
      <c r="W22" s="172"/>
    </row>
    <row r="23" spans="1:23" s="157" customFormat="1" ht="15.75" hidden="1" customHeight="1">
      <c r="A23" s="151"/>
      <c r="B23" s="151"/>
      <c r="C23" s="151"/>
      <c r="D23" s="168"/>
      <c r="E23" s="169" t="s">
        <v>639</v>
      </c>
      <c r="F23" s="170">
        <v>3</v>
      </c>
      <c r="G23" s="169"/>
      <c r="H23" s="169"/>
      <c r="I23" s="169"/>
      <c r="J23" s="173"/>
      <c r="K23" s="171" t="s">
        <v>640</v>
      </c>
      <c r="L23" s="144"/>
      <c r="M23" s="172"/>
      <c r="N23" s="172"/>
      <c r="O23" s="172"/>
      <c r="P23" s="172"/>
      <c r="Q23" s="172"/>
      <c r="R23" s="172"/>
      <c r="S23" s="172"/>
      <c r="T23" s="172"/>
      <c r="U23" s="172"/>
      <c r="V23" s="172"/>
      <c r="W23" s="172"/>
    </row>
    <row r="24" spans="1:23" s="157" customFormat="1" ht="15.75" hidden="1" customHeight="1">
      <c r="A24" s="151"/>
      <c r="B24" s="151"/>
      <c r="C24" s="151"/>
      <c r="D24" s="168"/>
      <c r="E24" s="169" t="s">
        <v>641</v>
      </c>
      <c r="F24" s="170">
        <v>3</v>
      </c>
      <c r="G24" s="169"/>
      <c r="H24" s="169"/>
      <c r="I24" s="169"/>
      <c r="J24" s="173"/>
      <c r="K24" s="171" t="s">
        <v>642</v>
      </c>
      <c r="L24" s="144"/>
      <c r="M24" s="172"/>
      <c r="N24" s="172"/>
      <c r="O24" s="172"/>
      <c r="P24" s="172"/>
      <c r="Q24" s="172"/>
      <c r="R24" s="172"/>
      <c r="S24" s="172"/>
      <c r="T24" s="172"/>
      <c r="U24" s="172"/>
      <c r="V24" s="172"/>
      <c r="W24" s="172"/>
    </row>
    <row r="25" spans="1:23" s="157" customFormat="1" ht="24" hidden="1" customHeight="1">
      <c r="A25" s="151"/>
      <c r="B25" s="151"/>
      <c r="C25" s="151"/>
      <c r="D25" s="168"/>
      <c r="E25" s="169" t="s">
        <v>643</v>
      </c>
      <c r="F25" s="170">
        <v>4</v>
      </c>
      <c r="G25" s="169"/>
      <c r="H25" s="169"/>
      <c r="I25" s="169"/>
      <c r="J25" s="173"/>
      <c r="K25" s="175" t="s">
        <v>644</v>
      </c>
      <c r="L25" s="144"/>
      <c r="M25" s="172"/>
      <c r="N25" s="172"/>
      <c r="O25" s="172"/>
      <c r="P25" s="172"/>
      <c r="Q25" s="172"/>
      <c r="R25" s="172"/>
      <c r="S25" s="172"/>
      <c r="T25" s="172"/>
      <c r="U25" s="172"/>
      <c r="V25" s="172"/>
      <c r="W25" s="172"/>
    </row>
    <row r="26" spans="1:23" s="157" customFormat="1" ht="20.25" hidden="1" customHeight="1">
      <c r="A26" s="151"/>
      <c r="B26" s="151"/>
      <c r="C26" s="151"/>
      <c r="D26" s="168"/>
      <c r="E26" s="169" t="s">
        <v>645</v>
      </c>
      <c r="F26" s="170">
        <v>1</v>
      </c>
      <c r="G26" s="169"/>
      <c r="H26" s="169"/>
      <c r="I26" s="169"/>
      <c r="J26" s="173"/>
      <c r="K26" s="171" t="s">
        <v>646</v>
      </c>
      <c r="L26" s="144"/>
      <c r="M26" s="172"/>
      <c r="N26" s="172"/>
      <c r="O26" s="172"/>
      <c r="P26" s="172"/>
      <c r="Q26" s="172"/>
      <c r="R26" s="172"/>
      <c r="S26" s="172"/>
      <c r="T26" s="172"/>
      <c r="U26" s="172"/>
      <c r="V26" s="172"/>
      <c r="W26" s="172"/>
    </row>
    <row r="27" spans="1:23" s="157" customFormat="1" ht="15.75" customHeight="1">
      <c r="A27" s="165" t="s">
        <v>647</v>
      </c>
      <c r="B27" s="165"/>
      <c r="C27" s="165"/>
      <c r="D27" s="165"/>
      <c r="E27" s="165"/>
      <c r="F27" s="166">
        <v>60</v>
      </c>
      <c r="G27" s="167"/>
      <c r="H27" s="167"/>
      <c r="I27" s="167"/>
      <c r="J27" s="167"/>
      <c r="K27" s="167"/>
      <c r="L27" s="144"/>
      <c r="M27" s="167"/>
      <c r="N27" s="167"/>
      <c r="O27" s="167"/>
      <c r="P27" s="167"/>
      <c r="Q27" s="167"/>
      <c r="R27" s="167"/>
      <c r="S27" s="167"/>
      <c r="T27" s="167"/>
      <c r="U27" s="167"/>
      <c r="V27" s="167"/>
      <c r="W27" s="167"/>
    </row>
    <row r="28" spans="1:23" s="157" customFormat="1" ht="25.5" customHeight="1">
      <c r="A28" s="177" t="s">
        <v>648</v>
      </c>
      <c r="B28" s="178" t="s">
        <v>649</v>
      </c>
      <c r="C28" s="179" t="s">
        <v>650</v>
      </c>
      <c r="D28" s="168"/>
      <c r="E28" s="180" t="s">
        <v>444</v>
      </c>
      <c r="F28" s="181">
        <v>2</v>
      </c>
      <c r="G28" s="182" t="s">
        <v>651</v>
      </c>
      <c r="H28" s="183" t="s">
        <v>446</v>
      </c>
      <c r="I28" s="183" t="s">
        <v>429</v>
      </c>
      <c r="J28" s="183" t="s">
        <v>652</v>
      </c>
      <c r="K28" s="184" t="s">
        <v>653</v>
      </c>
      <c r="L28" s="144"/>
      <c r="M28" s="184"/>
      <c r="N28" s="184"/>
      <c r="O28" s="184"/>
      <c r="P28" s="185" t="s">
        <v>654</v>
      </c>
      <c r="Q28" s="184"/>
      <c r="R28" s="184"/>
      <c r="S28" s="184"/>
      <c r="T28" s="184"/>
      <c r="U28" s="184"/>
      <c r="V28" s="185" t="s">
        <v>655</v>
      </c>
      <c r="W28" s="184"/>
    </row>
    <row r="29" spans="1:23" s="157" customFormat="1" ht="32.1" customHeight="1">
      <c r="A29" s="177"/>
      <c r="B29" s="178"/>
      <c r="C29" s="179" t="s">
        <v>656</v>
      </c>
      <c r="D29" s="186" t="s">
        <v>657</v>
      </c>
      <c r="E29" s="187" t="s">
        <v>658</v>
      </c>
      <c r="F29" s="181">
        <v>2</v>
      </c>
      <c r="G29" s="187" t="s">
        <v>477</v>
      </c>
      <c r="H29" s="187" t="s">
        <v>280</v>
      </c>
      <c r="I29" s="188" t="s">
        <v>429</v>
      </c>
      <c r="J29" s="183" t="s">
        <v>652</v>
      </c>
      <c r="K29" s="187" t="s">
        <v>659</v>
      </c>
      <c r="L29" s="144"/>
      <c r="M29" s="184"/>
      <c r="N29" s="184"/>
      <c r="O29" s="184"/>
      <c r="P29" s="185" t="s">
        <v>654</v>
      </c>
      <c r="Q29" s="184"/>
      <c r="R29" s="184"/>
      <c r="S29" s="184"/>
      <c r="T29" s="184"/>
      <c r="U29" s="184"/>
      <c r="V29" s="185" t="s">
        <v>655</v>
      </c>
      <c r="W29" s="184"/>
    </row>
    <row r="30" spans="1:23" s="157" customFormat="1" ht="36.75" customHeight="1">
      <c r="A30" s="177"/>
      <c r="B30" s="178"/>
      <c r="C30" s="179"/>
      <c r="D30" s="189"/>
      <c r="E30" s="187" t="s">
        <v>660</v>
      </c>
      <c r="F30" s="181">
        <v>2</v>
      </c>
      <c r="G30" s="187" t="s">
        <v>430</v>
      </c>
      <c r="H30" s="187" t="s">
        <v>468</v>
      </c>
      <c r="I30" s="190" t="s">
        <v>438</v>
      </c>
      <c r="J30" s="191" t="s">
        <v>661</v>
      </c>
      <c r="K30" s="187" t="s">
        <v>662</v>
      </c>
      <c r="L30" s="144"/>
      <c r="M30" s="184"/>
      <c r="N30" s="184"/>
      <c r="O30" s="184"/>
      <c r="P30" s="185" t="s">
        <v>654</v>
      </c>
      <c r="Q30" s="184"/>
      <c r="R30" s="184"/>
      <c r="S30" s="184"/>
      <c r="T30" s="184"/>
      <c r="U30" s="184"/>
      <c r="V30" s="185" t="s">
        <v>655</v>
      </c>
      <c r="W30" s="184"/>
    </row>
    <row r="31" spans="1:23" s="157" customFormat="1" ht="33" customHeight="1">
      <c r="A31" s="177"/>
      <c r="B31" s="178"/>
      <c r="C31" s="168"/>
      <c r="D31" s="169" t="s">
        <v>663</v>
      </c>
      <c r="E31" s="181" t="s">
        <v>664</v>
      </c>
      <c r="F31" s="181">
        <v>3</v>
      </c>
      <c r="G31" s="187" t="s">
        <v>665</v>
      </c>
      <c r="H31" s="187" t="s">
        <v>431</v>
      </c>
      <c r="I31" s="190" t="s">
        <v>666</v>
      </c>
      <c r="J31" s="187" t="s">
        <v>661</v>
      </c>
      <c r="K31" s="187" t="s">
        <v>667</v>
      </c>
      <c r="L31" s="144"/>
      <c r="M31" s="184"/>
      <c r="N31" s="184"/>
      <c r="O31" s="184"/>
      <c r="P31" s="185" t="s">
        <v>668</v>
      </c>
      <c r="Q31" s="184"/>
      <c r="R31" s="184"/>
      <c r="S31" s="184"/>
      <c r="T31" s="184"/>
      <c r="U31" s="184"/>
      <c r="V31" s="185" t="s">
        <v>655</v>
      </c>
      <c r="W31" s="184"/>
    </row>
    <row r="32" spans="1:23" s="157" customFormat="1" ht="30.75" customHeight="1">
      <c r="A32" s="177"/>
      <c r="B32" s="178"/>
      <c r="C32" s="168"/>
      <c r="D32" s="169" t="s">
        <v>669</v>
      </c>
      <c r="E32" s="187" t="s">
        <v>670</v>
      </c>
      <c r="F32" s="181">
        <v>3</v>
      </c>
      <c r="G32" s="187" t="s">
        <v>439</v>
      </c>
      <c r="H32" s="187" t="s">
        <v>454</v>
      </c>
      <c r="I32" s="183" t="s">
        <v>429</v>
      </c>
      <c r="J32" s="187" t="s">
        <v>652</v>
      </c>
      <c r="K32" s="187" t="s">
        <v>671</v>
      </c>
      <c r="L32" s="144"/>
      <c r="M32" s="184"/>
      <c r="N32" s="184"/>
      <c r="O32" s="184"/>
      <c r="P32" s="180" t="s">
        <v>668</v>
      </c>
      <c r="Q32" s="184"/>
      <c r="R32" s="184"/>
      <c r="S32" s="184"/>
      <c r="T32" s="184"/>
      <c r="U32" s="184"/>
      <c r="V32" s="185" t="s">
        <v>655</v>
      </c>
      <c r="W32" s="184"/>
    </row>
    <row r="33" spans="1:23" s="157" customFormat="1" ht="17.25" customHeight="1">
      <c r="A33" s="177"/>
      <c r="B33" s="178"/>
      <c r="C33" s="158" t="s">
        <v>672</v>
      </c>
      <c r="D33" s="192" t="s">
        <v>673</v>
      </c>
      <c r="E33" s="180"/>
      <c r="F33" s="180"/>
      <c r="G33" s="156"/>
      <c r="H33" s="187"/>
      <c r="I33" s="187"/>
      <c r="J33" s="187"/>
      <c r="K33" s="187"/>
      <c r="L33" s="144"/>
      <c r="M33" s="184"/>
      <c r="N33" s="184"/>
      <c r="O33" s="184"/>
      <c r="P33" s="184"/>
      <c r="Q33" s="184"/>
      <c r="R33" s="184"/>
      <c r="S33" s="184"/>
      <c r="T33" s="184"/>
      <c r="U33" s="184"/>
      <c r="V33" s="184"/>
      <c r="W33" s="184"/>
    </row>
    <row r="34" spans="1:23" s="157" customFormat="1" ht="33" customHeight="1">
      <c r="A34" s="177"/>
      <c r="B34" s="178"/>
      <c r="C34" s="193"/>
      <c r="D34" s="192" t="s">
        <v>674</v>
      </c>
      <c r="E34" s="187" t="s">
        <v>675</v>
      </c>
      <c r="F34" s="194">
        <v>6</v>
      </c>
      <c r="G34" s="191" t="s">
        <v>676</v>
      </c>
      <c r="H34" s="187" t="s">
        <v>431</v>
      </c>
      <c r="I34" s="190" t="s">
        <v>438</v>
      </c>
      <c r="J34" s="187" t="s">
        <v>661</v>
      </c>
      <c r="K34" s="195" t="s">
        <v>677</v>
      </c>
      <c r="L34" s="144"/>
      <c r="M34" s="184"/>
      <c r="N34" s="184"/>
      <c r="O34" s="184"/>
      <c r="P34" s="180" t="s">
        <v>678</v>
      </c>
      <c r="Q34" s="184"/>
      <c r="R34" s="184"/>
      <c r="S34" s="184"/>
      <c r="T34" s="184"/>
      <c r="U34" s="184"/>
      <c r="V34" s="180" t="s">
        <v>655</v>
      </c>
      <c r="W34" s="184"/>
    </row>
    <row r="35" spans="1:23" s="157" customFormat="1" ht="17.25" customHeight="1">
      <c r="A35" s="177"/>
      <c r="B35" s="178"/>
      <c r="C35" s="193"/>
      <c r="D35" s="192" t="s">
        <v>679</v>
      </c>
      <c r="E35" s="180"/>
      <c r="F35" s="180"/>
      <c r="G35" s="156"/>
      <c r="H35" s="187"/>
      <c r="I35" s="187"/>
      <c r="J35" s="187"/>
      <c r="K35" s="187"/>
      <c r="L35" s="144"/>
      <c r="M35" s="184"/>
      <c r="N35" s="184"/>
      <c r="O35" s="184"/>
      <c r="P35" s="184"/>
      <c r="Q35" s="184"/>
      <c r="R35" s="184"/>
      <c r="S35" s="184"/>
      <c r="T35" s="184"/>
      <c r="U35" s="184"/>
      <c r="V35" s="184"/>
      <c r="W35" s="184"/>
    </row>
    <row r="36" spans="1:23" s="157" customFormat="1" ht="17.25" customHeight="1">
      <c r="A36" s="177"/>
      <c r="B36" s="178"/>
      <c r="C36" s="193"/>
      <c r="D36" s="192" t="s">
        <v>680</v>
      </c>
      <c r="E36" s="180"/>
      <c r="F36" s="180"/>
      <c r="G36" s="187"/>
      <c r="H36" s="187"/>
      <c r="I36" s="187"/>
      <c r="J36" s="187"/>
      <c r="K36" s="187"/>
      <c r="L36" s="144"/>
      <c r="M36" s="184"/>
      <c r="N36" s="184"/>
      <c r="O36" s="184"/>
      <c r="P36" s="184"/>
      <c r="Q36" s="184"/>
      <c r="R36" s="184"/>
      <c r="S36" s="184"/>
      <c r="T36" s="184"/>
      <c r="U36" s="184"/>
      <c r="V36" s="184"/>
      <c r="W36" s="184"/>
    </row>
    <row r="37" spans="1:23" s="157" customFormat="1" ht="17.25" customHeight="1">
      <c r="A37" s="177"/>
      <c r="B37" s="178"/>
      <c r="C37" s="158" t="s">
        <v>681</v>
      </c>
      <c r="D37" s="169" t="s">
        <v>682</v>
      </c>
      <c r="E37" s="191" t="s">
        <v>479</v>
      </c>
      <c r="F37" s="194">
        <v>2</v>
      </c>
      <c r="G37" s="191" t="s">
        <v>482</v>
      </c>
      <c r="H37" s="191" t="s">
        <v>431</v>
      </c>
      <c r="I37" s="190" t="s">
        <v>438</v>
      </c>
      <c r="J37" s="191" t="s">
        <v>661</v>
      </c>
      <c r="K37" s="191" t="s">
        <v>683</v>
      </c>
      <c r="L37" s="144"/>
      <c r="M37" s="184"/>
      <c r="N37" s="196" t="s">
        <v>684</v>
      </c>
      <c r="O37" s="184"/>
      <c r="P37" s="184"/>
      <c r="Q37" s="184"/>
      <c r="R37" s="184"/>
      <c r="S37" s="184"/>
      <c r="T37" s="184" t="s">
        <v>684</v>
      </c>
      <c r="U37" s="184"/>
      <c r="V37" s="180"/>
      <c r="W37" s="184"/>
    </row>
    <row r="38" spans="1:23" s="157" customFormat="1" ht="32.25" customHeight="1">
      <c r="A38" s="177"/>
      <c r="B38" s="178"/>
      <c r="C38" s="193"/>
      <c r="D38" s="169" t="s">
        <v>685</v>
      </c>
      <c r="E38" s="197"/>
      <c r="F38" s="180"/>
      <c r="G38" s="187"/>
      <c r="H38" s="187"/>
      <c r="I38" s="187"/>
      <c r="J38" s="187"/>
      <c r="K38" s="187"/>
      <c r="L38" s="144"/>
      <c r="M38" s="184"/>
      <c r="N38" s="184"/>
      <c r="O38" s="184"/>
      <c r="P38" s="184"/>
      <c r="Q38" s="184"/>
      <c r="R38" s="184"/>
      <c r="S38" s="184"/>
      <c r="T38" s="184"/>
      <c r="U38" s="184"/>
      <c r="V38" s="184"/>
      <c r="W38" s="184"/>
    </row>
    <row r="39" spans="1:23" s="157" customFormat="1" ht="30" customHeight="1">
      <c r="A39" s="177"/>
      <c r="B39" s="178" t="s">
        <v>686</v>
      </c>
      <c r="C39" s="179" t="s">
        <v>650</v>
      </c>
      <c r="D39" s="168"/>
      <c r="E39" s="180" t="s">
        <v>444</v>
      </c>
      <c r="F39" s="181">
        <v>2</v>
      </c>
      <c r="G39" s="182" t="s">
        <v>687</v>
      </c>
      <c r="H39" s="183" t="s">
        <v>446</v>
      </c>
      <c r="I39" s="183" t="s">
        <v>429</v>
      </c>
      <c r="J39" s="183" t="s">
        <v>652</v>
      </c>
      <c r="K39" s="184" t="s">
        <v>688</v>
      </c>
      <c r="L39" s="144"/>
      <c r="M39" s="184"/>
      <c r="N39" s="184"/>
      <c r="O39" s="184"/>
      <c r="P39" s="185" t="s">
        <v>689</v>
      </c>
      <c r="Q39" s="184"/>
      <c r="R39" s="184"/>
      <c r="S39" s="184"/>
      <c r="T39" s="184"/>
      <c r="U39" s="184"/>
      <c r="V39" s="185" t="s">
        <v>690</v>
      </c>
      <c r="W39" s="184"/>
    </row>
    <row r="40" spans="1:23" s="157" customFormat="1" ht="17.25" customHeight="1">
      <c r="A40" s="177"/>
      <c r="B40" s="178"/>
      <c r="C40" s="179" t="s">
        <v>656</v>
      </c>
      <c r="D40" s="169" t="s">
        <v>657</v>
      </c>
      <c r="E40" s="187" t="s">
        <v>691</v>
      </c>
      <c r="F40" s="181">
        <v>3</v>
      </c>
      <c r="G40" s="198" t="s">
        <v>692</v>
      </c>
      <c r="H40" s="198" t="s">
        <v>437</v>
      </c>
      <c r="I40" s="190" t="s">
        <v>438</v>
      </c>
      <c r="J40" s="199" t="s">
        <v>661</v>
      </c>
      <c r="K40" s="187" t="s">
        <v>693</v>
      </c>
      <c r="L40" s="144"/>
      <c r="M40" s="184"/>
      <c r="N40" s="184"/>
      <c r="O40" s="184"/>
      <c r="P40" s="185" t="s">
        <v>689</v>
      </c>
      <c r="Q40" s="184"/>
      <c r="R40" s="184"/>
      <c r="S40" s="184"/>
      <c r="T40" s="184"/>
      <c r="U40" s="184"/>
      <c r="V40" s="185" t="s">
        <v>690</v>
      </c>
      <c r="W40" s="184"/>
    </row>
    <row r="41" spans="1:23" s="157" customFormat="1" ht="17.25" customHeight="1">
      <c r="A41" s="177"/>
      <c r="B41" s="178"/>
      <c r="C41" s="168"/>
      <c r="D41" s="169" t="s">
        <v>663</v>
      </c>
      <c r="E41" s="187" t="s">
        <v>461</v>
      </c>
      <c r="F41" s="181">
        <v>4</v>
      </c>
      <c r="G41" s="187" t="s">
        <v>447</v>
      </c>
      <c r="H41" s="187" t="s">
        <v>431</v>
      </c>
      <c r="I41" s="190" t="s">
        <v>438</v>
      </c>
      <c r="J41" s="187" t="s">
        <v>661</v>
      </c>
      <c r="K41" s="187" t="s">
        <v>694</v>
      </c>
      <c r="L41" s="144"/>
      <c r="M41" s="184"/>
      <c r="N41" s="184"/>
      <c r="O41" s="184"/>
      <c r="P41" s="185" t="s">
        <v>689</v>
      </c>
      <c r="Q41" s="184"/>
      <c r="R41" s="184"/>
      <c r="S41" s="184"/>
      <c r="T41" s="184"/>
      <c r="U41" s="184"/>
      <c r="V41" s="185" t="s">
        <v>690</v>
      </c>
      <c r="W41" s="184"/>
    </row>
    <row r="42" spans="1:23" s="157" customFormat="1" ht="17.25" customHeight="1">
      <c r="A42" s="177"/>
      <c r="B42" s="178"/>
      <c r="C42" s="168"/>
      <c r="D42" s="169" t="s">
        <v>669</v>
      </c>
      <c r="E42" s="198" t="s">
        <v>695</v>
      </c>
      <c r="F42" s="200">
        <v>3</v>
      </c>
      <c r="G42" s="198" t="s">
        <v>441</v>
      </c>
      <c r="H42" s="198" t="s">
        <v>454</v>
      </c>
      <c r="I42" s="201" t="s">
        <v>429</v>
      </c>
      <c r="J42" s="198" t="s">
        <v>652</v>
      </c>
      <c r="K42" s="198" t="s">
        <v>696</v>
      </c>
      <c r="L42" s="144"/>
      <c r="M42" s="184"/>
      <c r="N42" s="184"/>
      <c r="O42" s="184"/>
      <c r="P42" s="185" t="s">
        <v>689</v>
      </c>
      <c r="Q42" s="184"/>
      <c r="R42" s="184"/>
      <c r="S42" s="184"/>
      <c r="T42" s="184"/>
      <c r="U42" s="184"/>
      <c r="V42" s="185" t="s">
        <v>690</v>
      </c>
      <c r="W42" s="184"/>
    </row>
    <row r="43" spans="1:23" s="157" customFormat="1" ht="17.25" customHeight="1">
      <c r="A43" s="177"/>
      <c r="B43" s="178"/>
      <c r="C43" s="158" t="s">
        <v>672</v>
      </c>
      <c r="D43" s="192" t="s">
        <v>673</v>
      </c>
      <c r="E43" s="180"/>
      <c r="F43" s="180"/>
      <c r="G43" s="156"/>
      <c r="H43" s="187"/>
      <c r="I43" s="187"/>
      <c r="J43" s="187"/>
      <c r="K43" s="187"/>
      <c r="L43" s="144"/>
      <c r="M43" s="184"/>
      <c r="N43" s="184"/>
      <c r="O43" s="184"/>
      <c r="P43" s="184"/>
      <c r="Q43" s="184"/>
      <c r="R43" s="184"/>
      <c r="S43" s="184"/>
      <c r="T43" s="184"/>
      <c r="U43" s="184"/>
      <c r="V43" s="184"/>
      <c r="W43" s="184"/>
    </row>
    <row r="44" spans="1:23" s="157" customFormat="1" ht="36" customHeight="1">
      <c r="A44" s="177"/>
      <c r="B44" s="178"/>
      <c r="C44" s="193"/>
      <c r="D44" s="192" t="s">
        <v>674</v>
      </c>
      <c r="E44" s="202" t="s">
        <v>473</v>
      </c>
      <c r="F44" s="194">
        <v>6</v>
      </c>
      <c r="G44" s="191" t="s">
        <v>676</v>
      </c>
      <c r="H44" s="187" t="s">
        <v>431</v>
      </c>
      <c r="I44" s="190" t="s">
        <v>438</v>
      </c>
      <c r="J44" s="187" t="s">
        <v>661</v>
      </c>
      <c r="K44" s="203" t="s">
        <v>697</v>
      </c>
      <c r="L44" s="144"/>
      <c r="M44" s="184"/>
      <c r="N44" s="184"/>
      <c r="O44" s="184"/>
      <c r="P44" s="185" t="s">
        <v>689</v>
      </c>
      <c r="Q44" s="184"/>
      <c r="R44" s="184"/>
      <c r="S44" s="184"/>
      <c r="T44" s="184"/>
      <c r="U44" s="184"/>
      <c r="V44" s="185" t="s">
        <v>690</v>
      </c>
      <c r="W44" s="184"/>
    </row>
    <row r="45" spans="1:23" s="157" customFormat="1" ht="17.25" customHeight="1">
      <c r="A45" s="177"/>
      <c r="B45" s="178"/>
      <c r="C45" s="193"/>
      <c r="D45" s="192" t="s">
        <v>679</v>
      </c>
      <c r="E45" s="180"/>
      <c r="F45" s="180"/>
      <c r="G45" s="156"/>
      <c r="H45" s="187"/>
      <c r="I45" s="187"/>
      <c r="J45" s="187"/>
      <c r="K45" s="187"/>
      <c r="L45" s="144"/>
      <c r="M45" s="184"/>
      <c r="N45" s="184"/>
      <c r="O45" s="184"/>
      <c r="P45" s="184"/>
      <c r="Q45" s="184"/>
      <c r="R45" s="184"/>
      <c r="S45" s="184"/>
      <c r="T45" s="184"/>
      <c r="U45" s="184"/>
      <c r="V45" s="184"/>
      <c r="W45" s="184"/>
    </row>
    <row r="46" spans="1:23" s="157" customFormat="1" ht="17.25" customHeight="1">
      <c r="A46" s="177"/>
      <c r="B46" s="178"/>
      <c r="C46" s="193"/>
      <c r="D46" s="192" t="s">
        <v>680</v>
      </c>
      <c r="E46" s="180"/>
      <c r="F46" s="180"/>
      <c r="G46" s="187"/>
      <c r="H46" s="187"/>
      <c r="I46" s="187"/>
      <c r="J46" s="187"/>
      <c r="K46" s="187"/>
      <c r="L46" s="144"/>
      <c r="M46" s="184"/>
      <c r="N46" s="184"/>
      <c r="O46" s="184"/>
      <c r="P46" s="184"/>
      <c r="Q46" s="184"/>
      <c r="R46" s="184"/>
      <c r="S46" s="184"/>
      <c r="T46" s="184"/>
      <c r="U46" s="184"/>
      <c r="V46" s="184"/>
      <c r="W46" s="184"/>
    </row>
    <row r="47" spans="1:23" s="157" customFormat="1" ht="17.25" customHeight="1">
      <c r="A47" s="177"/>
      <c r="B47" s="178"/>
      <c r="C47" s="158" t="s">
        <v>681</v>
      </c>
      <c r="D47" s="169" t="s">
        <v>682</v>
      </c>
      <c r="E47" s="191" t="s">
        <v>698</v>
      </c>
      <c r="F47" s="194">
        <v>2</v>
      </c>
      <c r="G47" s="191" t="s">
        <v>482</v>
      </c>
      <c r="H47" s="191" t="s">
        <v>431</v>
      </c>
      <c r="I47" s="190" t="s">
        <v>438</v>
      </c>
      <c r="J47" s="191" t="s">
        <v>661</v>
      </c>
      <c r="K47" s="191" t="s">
        <v>699</v>
      </c>
      <c r="L47" s="144"/>
      <c r="M47" s="184"/>
      <c r="N47" s="180" t="s">
        <v>684</v>
      </c>
      <c r="O47" s="184"/>
      <c r="P47" s="184"/>
      <c r="Q47" s="184"/>
      <c r="R47" s="184"/>
      <c r="S47" s="184"/>
      <c r="T47" s="180" t="s">
        <v>684</v>
      </c>
      <c r="U47" s="184"/>
      <c r="V47" s="184"/>
      <c r="W47" s="184"/>
    </row>
    <row r="48" spans="1:23" s="157" customFormat="1" ht="32.25" customHeight="1">
      <c r="A48" s="177"/>
      <c r="B48" s="178"/>
      <c r="C48" s="193"/>
      <c r="D48" s="169" t="s">
        <v>685</v>
      </c>
      <c r="E48" s="197"/>
      <c r="F48" s="180"/>
      <c r="G48" s="187"/>
      <c r="H48" s="187"/>
      <c r="I48" s="187"/>
      <c r="J48" s="187"/>
      <c r="K48" s="187"/>
      <c r="L48" s="144"/>
      <c r="M48" s="184"/>
      <c r="N48" s="184"/>
      <c r="O48" s="184"/>
      <c r="P48" s="184"/>
      <c r="Q48" s="184"/>
      <c r="R48" s="184"/>
      <c r="S48" s="184"/>
      <c r="T48" s="184"/>
      <c r="U48" s="184"/>
      <c r="V48" s="184"/>
      <c r="W48" s="184"/>
    </row>
    <row r="49" spans="1:23" s="157" customFormat="1" ht="28.5" customHeight="1">
      <c r="A49" s="177"/>
      <c r="B49" s="147" t="s">
        <v>700</v>
      </c>
      <c r="C49" s="179" t="s">
        <v>650</v>
      </c>
      <c r="D49" s="168"/>
      <c r="E49" s="180" t="s">
        <v>444</v>
      </c>
      <c r="F49" s="181">
        <v>2</v>
      </c>
      <c r="G49" s="182" t="s">
        <v>701</v>
      </c>
      <c r="H49" s="183" t="s">
        <v>446</v>
      </c>
      <c r="I49" s="183" t="s">
        <v>429</v>
      </c>
      <c r="J49" s="183" t="s">
        <v>652</v>
      </c>
      <c r="K49" s="184" t="s">
        <v>702</v>
      </c>
      <c r="L49" s="144"/>
      <c r="M49" s="204"/>
      <c r="N49" s="204"/>
      <c r="O49" s="204"/>
      <c r="P49" s="185" t="s">
        <v>703</v>
      </c>
      <c r="Q49" s="204"/>
      <c r="R49" s="204"/>
      <c r="S49" s="204"/>
      <c r="T49" s="185"/>
      <c r="U49" s="185"/>
      <c r="V49" s="185" t="s">
        <v>704</v>
      </c>
      <c r="W49" s="184"/>
    </row>
    <row r="50" spans="1:23" s="157" customFormat="1" ht="17.25" customHeight="1">
      <c r="A50" s="177"/>
      <c r="B50" s="147"/>
      <c r="C50" s="179" t="s">
        <v>656</v>
      </c>
      <c r="D50" s="169" t="s">
        <v>657</v>
      </c>
      <c r="E50" s="198" t="s">
        <v>705</v>
      </c>
      <c r="F50" s="181">
        <v>3</v>
      </c>
      <c r="G50" s="187" t="s">
        <v>450</v>
      </c>
      <c r="H50" s="187" t="s">
        <v>457</v>
      </c>
      <c r="I50" s="190" t="s">
        <v>438</v>
      </c>
      <c r="J50" s="187" t="s">
        <v>661</v>
      </c>
      <c r="K50" s="198" t="s">
        <v>706</v>
      </c>
      <c r="L50" s="144"/>
      <c r="M50" s="204"/>
      <c r="N50" s="204" t="s">
        <v>707</v>
      </c>
      <c r="O50" s="204"/>
      <c r="P50" s="185"/>
      <c r="Q50" s="204"/>
      <c r="R50" s="204"/>
      <c r="S50" s="204"/>
      <c r="T50" s="204"/>
      <c r="U50" s="185"/>
      <c r="V50" s="185" t="s">
        <v>704</v>
      </c>
      <c r="W50" s="184"/>
    </row>
    <row r="51" spans="1:23" s="157" customFormat="1" ht="30.95" customHeight="1">
      <c r="A51" s="177"/>
      <c r="B51" s="147"/>
      <c r="C51" s="168"/>
      <c r="D51" s="169" t="s">
        <v>663</v>
      </c>
      <c r="E51" s="205" t="s">
        <v>708</v>
      </c>
      <c r="F51" s="181">
        <v>4</v>
      </c>
      <c r="G51" s="187" t="s">
        <v>434</v>
      </c>
      <c r="H51" s="191" t="s">
        <v>471</v>
      </c>
      <c r="I51" s="190" t="s">
        <v>438</v>
      </c>
      <c r="J51" s="187" t="s">
        <v>661</v>
      </c>
      <c r="K51" s="198" t="s">
        <v>709</v>
      </c>
      <c r="L51" s="144"/>
      <c r="M51" s="204"/>
      <c r="N51" s="204"/>
      <c r="O51" s="204"/>
      <c r="P51" s="185" t="s">
        <v>703</v>
      </c>
      <c r="Q51" s="204"/>
      <c r="R51" s="204"/>
      <c r="S51" s="204"/>
      <c r="T51" s="185"/>
      <c r="U51" s="204"/>
      <c r="V51" s="185" t="s">
        <v>704</v>
      </c>
      <c r="W51" s="185"/>
    </row>
    <row r="52" spans="1:23" s="157" customFormat="1" ht="36" customHeight="1">
      <c r="A52" s="177"/>
      <c r="B52" s="147"/>
      <c r="C52" s="168"/>
      <c r="D52" s="169" t="s">
        <v>669</v>
      </c>
      <c r="E52" s="198" t="s">
        <v>695</v>
      </c>
      <c r="F52" s="180">
        <v>3</v>
      </c>
      <c r="G52" s="187" t="s">
        <v>710</v>
      </c>
      <c r="H52" s="187" t="s">
        <v>454</v>
      </c>
      <c r="I52" s="206" t="s">
        <v>666</v>
      </c>
      <c r="J52" s="187" t="s">
        <v>661</v>
      </c>
      <c r="K52" s="198" t="s">
        <v>711</v>
      </c>
      <c r="L52" s="144"/>
      <c r="M52" s="196"/>
      <c r="N52" s="180"/>
      <c r="O52" s="196"/>
      <c r="P52" s="180" t="s">
        <v>703</v>
      </c>
      <c r="Q52" s="196"/>
      <c r="R52" s="196"/>
      <c r="S52" s="196"/>
      <c r="T52" s="180"/>
      <c r="U52" s="196"/>
      <c r="V52" s="180" t="s">
        <v>704</v>
      </c>
      <c r="W52" s="184"/>
    </row>
    <row r="53" spans="1:23" s="157" customFormat="1" ht="17.25" customHeight="1">
      <c r="A53" s="177"/>
      <c r="B53" s="147"/>
      <c r="C53" s="158" t="s">
        <v>672</v>
      </c>
      <c r="D53" s="192" t="s">
        <v>673</v>
      </c>
      <c r="E53" s="180"/>
      <c r="F53" s="180"/>
      <c r="G53" s="156"/>
      <c r="H53" s="187"/>
      <c r="I53" s="187"/>
      <c r="J53" s="187"/>
      <c r="K53" s="187"/>
      <c r="L53" s="144"/>
      <c r="M53" s="184"/>
      <c r="N53" s="184"/>
      <c r="O53" s="184"/>
      <c r="P53" s="184"/>
      <c r="Q53" s="184"/>
      <c r="R53" s="184"/>
      <c r="S53" s="184"/>
      <c r="T53" s="184"/>
      <c r="U53" s="184"/>
      <c r="V53" s="184"/>
      <c r="W53" s="184"/>
    </row>
    <row r="54" spans="1:23" s="157" customFormat="1" ht="26.25" customHeight="1">
      <c r="A54" s="177"/>
      <c r="B54" s="147"/>
      <c r="C54" s="193"/>
      <c r="D54" s="192" t="s">
        <v>674</v>
      </c>
      <c r="E54" s="191" t="s">
        <v>455</v>
      </c>
      <c r="F54" s="194">
        <v>6</v>
      </c>
      <c r="G54" s="191" t="s">
        <v>434</v>
      </c>
      <c r="H54" s="187" t="s">
        <v>431</v>
      </c>
      <c r="I54" s="206" t="s">
        <v>666</v>
      </c>
      <c r="J54" s="187" t="s">
        <v>661</v>
      </c>
      <c r="K54" s="191" t="s">
        <v>712</v>
      </c>
      <c r="L54" s="191"/>
      <c r="M54" s="196"/>
      <c r="N54" s="196"/>
      <c r="O54" s="196"/>
      <c r="P54" s="180" t="s">
        <v>713</v>
      </c>
      <c r="Q54" s="196"/>
      <c r="R54" s="196"/>
      <c r="S54" s="196"/>
      <c r="T54" s="196"/>
      <c r="U54" s="196"/>
      <c r="V54" s="180" t="s">
        <v>704</v>
      </c>
      <c r="W54" s="196"/>
    </row>
    <row r="55" spans="1:23" s="157" customFormat="1" ht="17.25" customHeight="1">
      <c r="A55" s="177"/>
      <c r="B55" s="147"/>
      <c r="C55" s="193"/>
      <c r="D55" s="192" t="s">
        <v>679</v>
      </c>
      <c r="E55" s="180"/>
      <c r="F55" s="180"/>
      <c r="G55" s="156"/>
      <c r="H55" s="187"/>
      <c r="I55" s="187"/>
      <c r="J55" s="187"/>
      <c r="K55" s="187"/>
      <c r="L55" s="144"/>
      <c r="M55" s="184"/>
      <c r="N55" s="184"/>
      <c r="O55" s="184"/>
      <c r="P55" s="184"/>
      <c r="Q55" s="184"/>
      <c r="R55" s="184"/>
      <c r="S55" s="184"/>
      <c r="T55" s="184"/>
      <c r="U55" s="184"/>
      <c r="V55" s="184"/>
      <c r="W55" s="184"/>
    </row>
    <row r="56" spans="1:23" s="157" customFormat="1" ht="17.25" customHeight="1">
      <c r="A56" s="177"/>
      <c r="B56" s="147"/>
      <c r="C56" s="193"/>
      <c r="D56" s="192" t="s">
        <v>680</v>
      </c>
      <c r="E56" s="180"/>
      <c r="F56" s="180"/>
      <c r="G56" s="187"/>
      <c r="H56" s="187"/>
      <c r="I56" s="187"/>
      <c r="J56" s="187"/>
      <c r="K56" s="187"/>
      <c r="L56" s="144"/>
      <c r="M56" s="184"/>
      <c r="N56" s="184"/>
      <c r="O56" s="184"/>
      <c r="P56" s="184"/>
      <c r="Q56" s="184"/>
      <c r="R56" s="184"/>
      <c r="S56" s="184"/>
      <c r="T56" s="184"/>
      <c r="U56" s="184"/>
      <c r="V56" s="184"/>
      <c r="W56" s="184"/>
    </row>
    <row r="57" spans="1:23" s="157" customFormat="1" ht="17.25" customHeight="1">
      <c r="A57" s="177"/>
      <c r="B57" s="147"/>
      <c r="C57" s="158" t="s">
        <v>681</v>
      </c>
      <c r="D57" s="169" t="s">
        <v>682</v>
      </c>
      <c r="E57" s="191" t="s">
        <v>714</v>
      </c>
      <c r="F57" s="194">
        <v>2</v>
      </c>
      <c r="G57" s="207" t="s">
        <v>453</v>
      </c>
      <c r="H57" s="191" t="s">
        <v>431</v>
      </c>
      <c r="I57" s="190" t="s">
        <v>438</v>
      </c>
      <c r="J57" s="191" t="s">
        <v>661</v>
      </c>
      <c r="K57" s="191" t="s">
        <v>715</v>
      </c>
      <c r="L57" s="144"/>
      <c r="M57" s="196"/>
      <c r="N57" s="196" t="s">
        <v>684</v>
      </c>
      <c r="O57" s="196"/>
      <c r="P57" s="180"/>
      <c r="Q57" s="196"/>
      <c r="R57" s="196"/>
      <c r="S57" s="196"/>
      <c r="T57" s="196"/>
      <c r="U57" s="180" t="s">
        <v>684</v>
      </c>
      <c r="V57" s="180"/>
      <c r="W57" s="196"/>
    </row>
    <row r="58" spans="1:23" s="157" customFormat="1" ht="32.25" customHeight="1">
      <c r="A58" s="177"/>
      <c r="B58" s="147"/>
      <c r="C58" s="193"/>
      <c r="D58" s="169" t="s">
        <v>685</v>
      </c>
      <c r="E58" s="197"/>
      <c r="F58" s="180"/>
      <c r="G58" s="187"/>
      <c r="H58" s="187"/>
      <c r="I58" s="187"/>
      <c r="J58" s="187"/>
      <c r="K58" s="187"/>
      <c r="L58" s="144"/>
      <c r="M58" s="184"/>
      <c r="N58" s="184"/>
      <c r="O58" s="184"/>
      <c r="P58" s="184"/>
      <c r="Q58" s="184"/>
      <c r="R58" s="184"/>
      <c r="S58" s="184"/>
      <c r="T58" s="184"/>
      <c r="U58" s="184"/>
      <c r="V58" s="184"/>
      <c r="W58" s="184"/>
    </row>
    <row r="59" spans="1:23" s="209" customFormat="1" ht="28.5" customHeight="1">
      <c r="A59" s="208" t="s">
        <v>716</v>
      </c>
      <c r="B59" s="208"/>
      <c r="C59" s="208"/>
      <c r="D59" s="208"/>
      <c r="E59" s="208"/>
      <c r="F59" s="208"/>
      <c r="G59" s="208"/>
      <c r="H59" s="208"/>
      <c r="I59" s="208"/>
      <c r="J59" s="208"/>
      <c r="K59" s="208"/>
      <c r="L59" s="208"/>
      <c r="M59" s="208"/>
      <c r="N59" s="208"/>
      <c r="O59" s="208"/>
      <c r="P59" s="208"/>
      <c r="Q59" s="208"/>
      <c r="R59" s="208"/>
      <c r="S59" s="208"/>
      <c r="T59" s="208"/>
      <c r="U59" s="208"/>
      <c r="V59" s="208"/>
      <c r="W59" s="208"/>
    </row>
    <row r="60" spans="1:23" s="210" customFormat="1" ht="15.75" customHeight="1">
      <c r="A60" s="208" t="s">
        <v>717</v>
      </c>
      <c r="B60" s="208"/>
      <c r="C60" s="208"/>
      <c r="D60" s="208"/>
      <c r="E60" s="208"/>
      <c r="F60" s="208"/>
      <c r="G60" s="208"/>
      <c r="H60" s="208"/>
      <c r="I60" s="208"/>
      <c r="J60" s="208"/>
      <c r="K60" s="208"/>
      <c r="L60" s="208"/>
      <c r="M60" s="208"/>
      <c r="N60" s="208"/>
      <c r="O60" s="208"/>
      <c r="P60" s="208"/>
      <c r="Q60" s="208"/>
      <c r="R60" s="208"/>
      <c r="S60" s="208"/>
      <c r="T60" s="208"/>
      <c r="U60" s="208"/>
      <c r="V60" s="208"/>
      <c r="W60" s="208"/>
    </row>
    <row r="61" spans="1:23" s="210" customFormat="1" ht="15.75" customHeight="1">
      <c r="A61" s="208" t="s">
        <v>718</v>
      </c>
      <c r="B61" s="208"/>
      <c r="C61" s="208"/>
      <c r="D61" s="208"/>
      <c r="E61" s="208"/>
      <c r="F61" s="208"/>
      <c r="G61" s="208"/>
      <c r="H61" s="208"/>
      <c r="I61" s="208"/>
      <c r="J61" s="208"/>
      <c r="K61" s="208"/>
      <c r="L61" s="208"/>
      <c r="M61" s="208"/>
      <c r="N61" s="208"/>
      <c r="O61" s="208"/>
      <c r="P61" s="208"/>
      <c r="Q61" s="208"/>
      <c r="R61" s="208"/>
      <c r="S61" s="208"/>
      <c r="T61" s="208"/>
      <c r="U61" s="208"/>
      <c r="V61" s="208"/>
      <c r="W61" s="208"/>
    </row>
    <row r="62" spans="1:23" s="210" customFormat="1" ht="15.75" customHeight="1">
      <c r="A62" s="208" t="s">
        <v>719</v>
      </c>
      <c r="B62" s="208"/>
      <c r="C62" s="208"/>
      <c r="D62" s="208"/>
      <c r="E62" s="208"/>
      <c r="F62" s="208"/>
      <c r="G62" s="208"/>
      <c r="H62" s="208"/>
      <c r="I62" s="208"/>
      <c r="J62" s="208"/>
      <c r="K62" s="208"/>
      <c r="L62" s="208"/>
      <c r="M62" s="208"/>
      <c r="N62" s="208"/>
      <c r="O62" s="208"/>
      <c r="P62" s="208"/>
      <c r="Q62" s="208"/>
      <c r="R62" s="208"/>
      <c r="S62" s="208"/>
      <c r="T62" s="208"/>
      <c r="U62" s="208"/>
      <c r="V62" s="208"/>
      <c r="W62" s="208"/>
    </row>
    <row r="63" spans="1:23" s="210" customFormat="1" ht="15.75" customHeight="1">
      <c r="A63" s="208" t="s">
        <v>720</v>
      </c>
      <c r="B63" s="208"/>
      <c r="C63" s="208"/>
      <c r="D63" s="208"/>
      <c r="E63" s="208"/>
      <c r="F63" s="208"/>
      <c r="G63" s="208"/>
      <c r="H63" s="208"/>
      <c r="I63" s="208"/>
      <c r="J63" s="208"/>
      <c r="K63" s="208"/>
      <c r="L63" s="208"/>
      <c r="M63" s="208"/>
      <c r="N63" s="208"/>
      <c r="O63" s="208"/>
      <c r="P63" s="208"/>
      <c r="Q63" s="208"/>
      <c r="R63" s="208"/>
      <c r="S63" s="208"/>
      <c r="T63" s="208"/>
      <c r="U63" s="208"/>
      <c r="V63" s="208"/>
      <c r="W63" s="208"/>
    </row>
    <row r="64" spans="1:23" s="210" customFormat="1" ht="16.5" customHeight="1">
      <c r="A64" s="208" t="s">
        <v>721</v>
      </c>
      <c r="B64" s="208"/>
      <c r="C64" s="208"/>
      <c r="D64" s="208"/>
      <c r="E64" s="208"/>
      <c r="F64" s="208"/>
      <c r="G64" s="208"/>
      <c r="H64" s="208"/>
      <c r="I64" s="208"/>
      <c r="J64" s="208"/>
      <c r="K64" s="208"/>
      <c r="L64" s="208"/>
      <c r="M64" s="208"/>
      <c r="N64" s="208"/>
      <c r="O64" s="208" t="s">
        <v>722</v>
      </c>
      <c r="P64" s="208"/>
      <c r="Q64" s="208"/>
      <c r="R64" s="208"/>
      <c r="S64" s="208"/>
      <c r="T64" s="208"/>
      <c r="U64" s="208"/>
      <c r="V64" s="208"/>
      <c r="W64" s="208"/>
    </row>
  </sheetData>
  <mergeCells count="59">
    <mergeCell ref="A59:W59"/>
    <mergeCell ref="A60:W60"/>
    <mergeCell ref="A61:W61"/>
    <mergeCell ref="A62:W62"/>
    <mergeCell ref="A63:W63"/>
    <mergeCell ref="A64:W64"/>
    <mergeCell ref="C40:C42"/>
    <mergeCell ref="C43:C46"/>
    <mergeCell ref="C47:C48"/>
    <mergeCell ref="B49:B58"/>
    <mergeCell ref="C49:D49"/>
    <mergeCell ref="C50:C52"/>
    <mergeCell ref="C53:C56"/>
    <mergeCell ref="C57:C58"/>
    <mergeCell ref="A27:E27"/>
    <mergeCell ref="A28:A58"/>
    <mergeCell ref="B28:B38"/>
    <mergeCell ref="C28:D28"/>
    <mergeCell ref="C29:C32"/>
    <mergeCell ref="D29:D30"/>
    <mergeCell ref="C33:C36"/>
    <mergeCell ref="C37:C38"/>
    <mergeCell ref="B39:B48"/>
    <mergeCell ref="C39:D39"/>
    <mergeCell ref="A12:E12"/>
    <mergeCell ref="A13:A26"/>
    <mergeCell ref="B13:B26"/>
    <mergeCell ref="C13:C26"/>
    <mergeCell ref="D13:D16"/>
    <mergeCell ref="D17:D18"/>
    <mergeCell ref="D21:D26"/>
    <mergeCell ref="U7:U8"/>
    <mergeCell ref="V7:V8"/>
    <mergeCell ref="W7:W8"/>
    <mergeCell ref="A10:C10"/>
    <mergeCell ref="D10:W10"/>
    <mergeCell ref="A11:E11"/>
    <mergeCell ref="S6:W6"/>
    <mergeCell ref="E7:E8"/>
    <mergeCell ref="F7:J7"/>
    <mergeCell ref="K7:K8"/>
    <mergeCell ref="M7:M8"/>
    <mergeCell ref="N7:P7"/>
    <mergeCell ref="Q7:Q8"/>
    <mergeCell ref="R7:R8"/>
    <mergeCell ref="S7:S8"/>
    <mergeCell ref="T7:T8"/>
    <mergeCell ref="A6:A8"/>
    <mergeCell ref="B6:B8"/>
    <mergeCell ref="C6:C8"/>
    <mergeCell ref="D6:D8"/>
    <mergeCell ref="E6:K6"/>
    <mergeCell ref="M6:R6"/>
    <mergeCell ref="A3:W3"/>
    <mergeCell ref="A4:J4"/>
    <mergeCell ref="M4:P4"/>
    <mergeCell ref="R4:V4"/>
    <mergeCell ref="A5:K5"/>
    <mergeCell ref="M5:W5"/>
  </mergeCells>
  <phoneticPr fontId="16"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workbookViewId="0">
      <pane ySplit="5" topLeftCell="A6" activePane="bottomLeft" state="frozen"/>
      <selection pane="bottomLeft"/>
    </sheetView>
  </sheetViews>
  <sheetFormatPr defaultColWidth="10" defaultRowHeight="13.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14.25" customHeight="1">
      <c r="A1" s="4"/>
      <c r="B1" s="5"/>
      <c r="C1" s="6"/>
      <c r="D1" s="7"/>
      <c r="E1" s="5" t="s">
        <v>64</v>
      </c>
      <c r="F1" s="8" t="s">
        <v>239</v>
      </c>
    </row>
    <row r="2" spans="1:6" ht="19.899999999999999" customHeight="1">
      <c r="A2" s="7"/>
      <c r="B2" s="62" t="s">
        <v>240</v>
      </c>
      <c r="C2" s="62"/>
      <c r="D2" s="62"/>
      <c r="E2" s="62"/>
      <c r="F2" s="8"/>
    </row>
    <row r="3" spans="1:6" ht="17.100000000000001" customHeight="1">
      <c r="A3" s="9"/>
      <c r="B3" s="10" t="s">
        <v>241</v>
      </c>
      <c r="C3" s="11"/>
      <c r="D3" s="11"/>
      <c r="E3" s="12" t="s">
        <v>242</v>
      </c>
      <c r="F3" s="13"/>
    </row>
    <row r="4" spans="1:6" ht="21.4" customHeight="1">
      <c r="A4" s="14"/>
      <c r="B4" s="63" t="s">
        <v>243</v>
      </c>
      <c r="C4" s="63"/>
      <c r="D4" s="63" t="s">
        <v>244</v>
      </c>
      <c r="E4" s="63"/>
      <c r="F4" s="16"/>
    </row>
    <row r="5" spans="1:6" ht="21.4" customHeight="1">
      <c r="A5" s="14"/>
      <c r="B5" s="15" t="s">
        <v>245</v>
      </c>
      <c r="C5" s="15" t="s">
        <v>246</v>
      </c>
      <c r="D5" s="15" t="s">
        <v>245</v>
      </c>
      <c r="E5" s="15" t="s">
        <v>246</v>
      </c>
      <c r="F5" s="16"/>
    </row>
    <row r="6" spans="1:6" ht="19.899999999999999" customHeight="1">
      <c r="A6" s="64"/>
      <c r="B6" s="18" t="s">
        <v>65</v>
      </c>
      <c r="C6" s="19">
        <v>2422.37</v>
      </c>
      <c r="D6" s="18" t="s">
        <v>66</v>
      </c>
      <c r="E6" s="19">
        <v>1987.99</v>
      </c>
      <c r="F6" s="20"/>
    </row>
    <row r="7" spans="1:6" ht="19.899999999999999" customHeight="1">
      <c r="A7" s="64"/>
      <c r="B7" s="18" t="s">
        <v>67</v>
      </c>
      <c r="C7" s="19"/>
      <c r="D7" s="18" t="s">
        <v>68</v>
      </c>
      <c r="E7" s="19"/>
      <c r="F7" s="20"/>
    </row>
    <row r="8" spans="1:6" ht="19.899999999999999" customHeight="1">
      <c r="A8" s="64"/>
      <c r="B8" s="18" t="s">
        <v>69</v>
      </c>
      <c r="C8" s="19"/>
      <c r="D8" s="18" t="s">
        <v>70</v>
      </c>
      <c r="E8" s="19"/>
      <c r="F8" s="20"/>
    </row>
    <row r="9" spans="1:6" ht="19.899999999999999" customHeight="1">
      <c r="A9" s="64"/>
      <c r="B9" s="18" t="s">
        <v>71</v>
      </c>
      <c r="C9" s="19"/>
      <c r="D9" s="18" t="s">
        <v>72</v>
      </c>
      <c r="E9" s="19"/>
      <c r="F9" s="20"/>
    </row>
    <row r="10" spans="1:6" ht="19.899999999999999" customHeight="1">
      <c r="A10" s="64"/>
      <c r="B10" s="18" t="s">
        <v>73</v>
      </c>
      <c r="C10" s="19"/>
      <c r="D10" s="18" t="s">
        <v>74</v>
      </c>
      <c r="E10" s="19"/>
      <c r="F10" s="20"/>
    </row>
    <row r="11" spans="1:6" ht="19.899999999999999" customHeight="1">
      <c r="A11" s="64"/>
      <c r="B11" s="18" t="s">
        <v>75</v>
      </c>
      <c r="C11" s="19"/>
      <c r="D11" s="18" t="s">
        <v>76</v>
      </c>
      <c r="E11" s="19"/>
      <c r="F11" s="20"/>
    </row>
    <row r="12" spans="1:6" ht="19.899999999999999" customHeight="1">
      <c r="A12" s="64"/>
      <c r="B12" s="18" t="s">
        <v>0</v>
      </c>
      <c r="C12" s="19"/>
      <c r="D12" s="18" t="s">
        <v>77</v>
      </c>
      <c r="E12" s="19"/>
      <c r="F12" s="20"/>
    </row>
    <row r="13" spans="1:6" ht="19.899999999999999" customHeight="1">
      <c r="A13" s="64"/>
      <c r="B13" s="18" t="s">
        <v>0</v>
      </c>
      <c r="C13" s="19"/>
      <c r="D13" s="18" t="s">
        <v>78</v>
      </c>
      <c r="E13" s="19">
        <v>263.58999999999997</v>
      </c>
      <c r="F13" s="20"/>
    </row>
    <row r="14" spans="1:6" ht="19.899999999999999" customHeight="1">
      <c r="A14" s="64"/>
      <c r="B14" s="18" t="s">
        <v>0</v>
      </c>
      <c r="C14" s="19"/>
      <c r="D14" s="18" t="s">
        <v>79</v>
      </c>
      <c r="E14" s="19"/>
      <c r="F14" s="20"/>
    </row>
    <row r="15" spans="1:6" ht="19.899999999999999" customHeight="1">
      <c r="A15" s="64"/>
      <c r="B15" s="18" t="s">
        <v>0</v>
      </c>
      <c r="C15" s="19"/>
      <c r="D15" s="18" t="s">
        <v>80</v>
      </c>
      <c r="E15" s="19">
        <v>71.72</v>
      </c>
      <c r="F15" s="20"/>
    </row>
    <row r="16" spans="1:6" ht="19.899999999999999" customHeight="1">
      <c r="A16" s="64"/>
      <c r="B16" s="18" t="s">
        <v>0</v>
      </c>
      <c r="C16" s="19"/>
      <c r="D16" s="18" t="s">
        <v>81</v>
      </c>
      <c r="E16" s="19"/>
      <c r="F16" s="20"/>
    </row>
    <row r="17" spans="1:6" ht="19.899999999999999" customHeight="1">
      <c r="A17" s="64"/>
      <c r="B17" s="18" t="s">
        <v>0</v>
      </c>
      <c r="C17" s="19"/>
      <c r="D17" s="18" t="s">
        <v>82</v>
      </c>
      <c r="E17" s="19"/>
      <c r="F17" s="20"/>
    </row>
    <row r="18" spans="1:6" ht="19.899999999999999" customHeight="1">
      <c r="A18" s="64"/>
      <c r="B18" s="18" t="s">
        <v>0</v>
      </c>
      <c r="C18" s="19"/>
      <c r="D18" s="18" t="s">
        <v>83</v>
      </c>
      <c r="E18" s="19"/>
      <c r="F18" s="20"/>
    </row>
    <row r="19" spans="1:6" ht="19.899999999999999" customHeight="1">
      <c r="A19" s="64"/>
      <c r="B19" s="18" t="s">
        <v>0</v>
      </c>
      <c r="C19" s="19"/>
      <c r="D19" s="18" t="s">
        <v>84</v>
      </c>
      <c r="E19" s="19"/>
      <c r="F19" s="20"/>
    </row>
    <row r="20" spans="1:6" ht="19.899999999999999" customHeight="1">
      <c r="A20" s="64"/>
      <c r="B20" s="18" t="s">
        <v>0</v>
      </c>
      <c r="C20" s="19"/>
      <c r="D20" s="18" t="s">
        <v>85</v>
      </c>
      <c r="E20" s="19"/>
      <c r="F20" s="20"/>
    </row>
    <row r="21" spans="1:6" ht="19.899999999999999" customHeight="1">
      <c r="A21" s="64"/>
      <c r="B21" s="18" t="s">
        <v>0</v>
      </c>
      <c r="C21" s="19"/>
      <c r="D21" s="18" t="s">
        <v>86</v>
      </c>
      <c r="E21" s="19"/>
      <c r="F21" s="20"/>
    </row>
    <row r="22" spans="1:6" ht="19.899999999999999" customHeight="1">
      <c r="A22" s="64"/>
      <c r="B22" s="18" t="s">
        <v>0</v>
      </c>
      <c r="C22" s="19"/>
      <c r="D22" s="18" t="s">
        <v>87</v>
      </c>
      <c r="E22" s="19"/>
      <c r="F22" s="20"/>
    </row>
    <row r="23" spans="1:6" ht="19.899999999999999" customHeight="1">
      <c r="A23" s="64"/>
      <c r="B23" s="18" t="s">
        <v>0</v>
      </c>
      <c r="C23" s="19"/>
      <c r="D23" s="18" t="s">
        <v>88</v>
      </c>
      <c r="E23" s="19"/>
      <c r="F23" s="20"/>
    </row>
    <row r="24" spans="1:6" ht="19.899999999999999" customHeight="1">
      <c r="A24" s="64"/>
      <c r="B24" s="18" t="s">
        <v>0</v>
      </c>
      <c r="C24" s="19"/>
      <c r="D24" s="18" t="s">
        <v>89</v>
      </c>
      <c r="E24" s="19"/>
      <c r="F24" s="20"/>
    </row>
    <row r="25" spans="1:6" ht="19.899999999999999" customHeight="1">
      <c r="A25" s="64"/>
      <c r="B25" s="18" t="s">
        <v>0</v>
      </c>
      <c r="C25" s="19"/>
      <c r="D25" s="18" t="s">
        <v>90</v>
      </c>
      <c r="E25" s="19">
        <v>99.08</v>
      </c>
      <c r="F25" s="20"/>
    </row>
    <row r="26" spans="1:6" ht="19.899999999999999" customHeight="1">
      <c r="A26" s="64"/>
      <c r="B26" s="18" t="s">
        <v>0</v>
      </c>
      <c r="C26" s="19"/>
      <c r="D26" s="18" t="s">
        <v>91</v>
      </c>
      <c r="E26" s="19"/>
      <c r="F26" s="20"/>
    </row>
    <row r="27" spans="1:6" ht="19.899999999999999" customHeight="1">
      <c r="A27" s="64"/>
      <c r="B27" s="18" t="s">
        <v>0</v>
      </c>
      <c r="C27" s="19"/>
      <c r="D27" s="18" t="s">
        <v>92</v>
      </c>
      <c r="E27" s="19"/>
      <c r="F27" s="20"/>
    </row>
    <row r="28" spans="1:6" ht="19.899999999999999" customHeight="1">
      <c r="A28" s="64"/>
      <c r="B28" s="18" t="s">
        <v>0</v>
      </c>
      <c r="C28" s="19"/>
      <c r="D28" s="18" t="s">
        <v>93</v>
      </c>
      <c r="E28" s="19"/>
      <c r="F28" s="20"/>
    </row>
    <row r="29" spans="1:6" ht="19.899999999999999" customHeight="1">
      <c r="A29" s="64"/>
      <c r="B29" s="18" t="s">
        <v>0</v>
      </c>
      <c r="C29" s="19"/>
      <c r="D29" s="18" t="s">
        <v>94</v>
      </c>
      <c r="E29" s="19"/>
      <c r="F29" s="20"/>
    </row>
    <row r="30" spans="1:6" ht="19.899999999999999" customHeight="1">
      <c r="A30" s="64"/>
      <c r="B30" s="18" t="s">
        <v>0</v>
      </c>
      <c r="C30" s="19"/>
      <c r="D30" s="18" t="s">
        <v>95</v>
      </c>
      <c r="E30" s="19"/>
      <c r="F30" s="20"/>
    </row>
    <row r="31" spans="1:6" ht="19.899999999999999" customHeight="1">
      <c r="A31" s="64"/>
      <c r="B31" s="18" t="s">
        <v>0</v>
      </c>
      <c r="C31" s="19"/>
      <c r="D31" s="18" t="s">
        <v>96</v>
      </c>
      <c r="E31" s="19"/>
      <c r="F31" s="20"/>
    </row>
    <row r="32" spans="1:6" ht="19.899999999999999" customHeight="1">
      <c r="A32" s="64"/>
      <c r="B32" s="18" t="s">
        <v>0</v>
      </c>
      <c r="C32" s="19"/>
      <c r="D32" s="18" t="s">
        <v>97</v>
      </c>
      <c r="E32" s="19"/>
      <c r="F32" s="20"/>
    </row>
    <row r="33" spans="1:6" ht="19.899999999999999" customHeight="1">
      <c r="A33" s="64"/>
      <c r="B33" s="18" t="s">
        <v>0</v>
      </c>
      <c r="C33" s="19"/>
      <c r="D33" s="18" t="s">
        <v>98</v>
      </c>
      <c r="E33" s="19"/>
      <c r="F33" s="20"/>
    </row>
    <row r="34" spans="1:6" ht="19.899999999999999" customHeight="1">
      <c r="A34" s="64"/>
      <c r="B34" s="18" t="s">
        <v>0</v>
      </c>
      <c r="C34" s="19"/>
      <c r="D34" s="18" t="s">
        <v>99</v>
      </c>
      <c r="E34" s="19"/>
      <c r="F34" s="20"/>
    </row>
    <row r="35" spans="1:6" ht="19.899999999999999" customHeight="1">
      <c r="A35" s="64"/>
      <c r="B35" s="18" t="s">
        <v>0</v>
      </c>
      <c r="C35" s="19"/>
      <c r="D35" s="18" t="s">
        <v>100</v>
      </c>
      <c r="E35" s="19"/>
      <c r="F35" s="20"/>
    </row>
    <row r="36" spans="1:6" ht="19.899999999999999" customHeight="1">
      <c r="A36" s="64"/>
      <c r="B36" s="18" t="s">
        <v>0</v>
      </c>
      <c r="C36" s="19"/>
      <c r="D36" s="18" t="s">
        <v>101</v>
      </c>
      <c r="E36" s="19"/>
      <c r="F36" s="20"/>
    </row>
    <row r="37" spans="1:6" ht="19.899999999999999" customHeight="1">
      <c r="A37" s="21"/>
      <c r="B37" s="22" t="s">
        <v>102</v>
      </c>
      <c r="C37" s="23">
        <v>2422.37</v>
      </c>
      <c r="D37" s="22" t="s">
        <v>103</v>
      </c>
      <c r="E37" s="23">
        <v>2422.37</v>
      </c>
      <c r="F37" s="24"/>
    </row>
    <row r="38" spans="1:6" ht="19.899999999999999" customHeight="1">
      <c r="A38" s="17"/>
      <c r="B38" s="25" t="s">
        <v>247</v>
      </c>
      <c r="C38" s="19"/>
      <c r="D38" s="25" t="s">
        <v>248</v>
      </c>
      <c r="E38" s="19"/>
      <c r="F38" s="26"/>
    </row>
    <row r="39" spans="1:6" ht="19.899999999999999" customHeight="1">
      <c r="A39" s="27"/>
      <c r="B39" s="25" t="s">
        <v>249</v>
      </c>
      <c r="C39" s="19"/>
      <c r="D39" s="25" t="s">
        <v>250</v>
      </c>
      <c r="E39" s="19"/>
      <c r="F39" s="26"/>
    </row>
    <row r="40" spans="1:6" ht="19.899999999999999" customHeight="1">
      <c r="A40" s="27"/>
      <c r="B40" s="28"/>
      <c r="C40" s="28"/>
      <c r="D40" s="25" t="s">
        <v>251</v>
      </c>
      <c r="E40" s="19"/>
      <c r="F40" s="26"/>
    </row>
    <row r="41" spans="1:6" ht="19.899999999999999" customHeight="1">
      <c r="A41" s="29"/>
      <c r="B41" s="30" t="s">
        <v>252</v>
      </c>
      <c r="C41" s="23">
        <v>2422.37</v>
      </c>
      <c r="D41" s="30" t="s">
        <v>253</v>
      </c>
      <c r="E41" s="23">
        <v>2422.37</v>
      </c>
      <c r="F41" s="31"/>
    </row>
    <row r="42" spans="1:6" ht="8.4499999999999993" customHeight="1">
      <c r="A42" s="32"/>
      <c r="B42" s="32"/>
      <c r="C42" s="33"/>
      <c r="D42" s="33"/>
      <c r="E42" s="32"/>
      <c r="F42" s="34"/>
    </row>
  </sheetData>
  <mergeCells count="4">
    <mergeCell ref="B2:E2"/>
    <mergeCell ref="B4:C4"/>
    <mergeCell ref="D4:E4"/>
    <mergeCell ref="A6:A36"/>
  </mergeCells>
  <phoneticPr fontId="16" type="noConversion"/>
  <pageMargins left="0.74803149606299213" right="0.74803149606299213" top="0.27559055118110237" bottom="0.27559055118110237" header="0" footer="0"/>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workbookViewId="0">
      <pane ySplit="6" topLeftCell="A13" activePane="bottomLeft" state="frozen"/>
      <selection pane="bottomLeft"/>
    </sheetView>
  </sheetViews>
  <sheetFormatPr defaultColWidth="10" defaultRowHeight="13.5"/>
  <cols>
    <col min="1" max="1" width="1.5" customWidth="1"/>
    <col min="2" max="2" width="16.875" customWidth="1"/>
    <col min="3" max="3" width="41" customWidth="1"/>
    <col min="4" max="14" width="16.375" customWidth="1"/>
    <col min="15" max="15" width="1.5" customWidth="1"/>
  </cols>
  <sheetData>
    <row r="1" spans="1:15" ht="14.25" customHeight="1">
      <c r="A1" s="35"/>
      <c r="B1" s="5"/>
      <c r="C1" s="6"/>
      <c r="D1" s="36"/>
      <c r="E1" s="36"/>
      <c r="F1" s="36"/>
      <c r="G1" s="6"/>
      <c r="H1" s="6"/>
      <c r="I1" s="6"/>
      <c r="J1" s="6"/>
      <c r="K1" s="6"/>
      <c r="L1" s="6"/>
      <c r="M1" s="6"/>
      <c r="N1" s="37" t="s">
        <v>254</v>
      </c>
      <c r="O1" s="17"/>
    </row>
    <row r="2" spans="1:15" ht="19.899999999999999" customHeight="1">
      <c r="A2" s="35"/>
      <c r="B2" s="65" t="s">
        <v>255</v>
      </c>
      <c r="C2" s="65"/>
      <c r="D2" s="65"/>
      <c r="E2" s="65"/>
      <c r="F2" s="65"/>
      <c r="G2" s="65"/>
      <c r="H2" s="65"/>
      <c r="I2" s="65"/>
      <c r="J2" s="65"/>
      <c r="K2" s="65"/>
      <c r="L2" s="65"/>
      <c r="M2" s="65"/>
      <c r="N2" s="65"/>
      <c r="O2" s="17" t="s">
        <v>239</v>
      </c>
    </row>
    <row r="3" spans="1:15" ht="17.100000000000001" customHeight="1">
      <c r="A3" s="38"/>
      <c r="B3" s="66" t="s">
        <v>241</v>
      </c>
      <c r="C3" s="66"/>
      <c r="D3" s="38"/>
      <c r="E3" s="38"/>
      <c r="F3" s="39"/>
      <c r="G3" s="38"/>
      <c r="H3" s="39"/>
      <c r="I3" s="39"/>
      <c r="J3" s="39"/>
      <c r="K3" s="39"/>
      <c r="L3" s="39"/>
      <c r="M3" s="39"/>
      <c r="N3" s="40" t="s">
        <v>242</v>
      </c>
      <c r="O3" s="41"/>
    </row>
    <row r="4" spans="1:15" ht="21.4" customHeight="1">
      <c r="A4" s="42"/>
      <c r="B4" s="67" t="s">
        <v>245</v>
      </c>
      <c r="C4" s="67"/>
      <c r="D4" s="67" t="s">
        <v>256</v>
      </c>
      <c r="E4" s="67" t="s">
        <v>257</v>
      </c>
      <c r="F4" s="67" t="s">
        <v>258</v>
      </c>
      <c r="G4" s="67" t="s">
        <v>259</v>
      </c>
      <c r="H4" s="67" t="s">
        <v>260</v>
      </c>
      <c r="I4" s="67" t="s">
        <v>261</v>
      </c>
      <c r="J4" s="67" t="s">
        <v>262</v>
      </c>
      <c r="K4" s="67" t="s">
        <v>263</v>
      </c>
      <c r="L4" s="67" t="s">
        <v>264</v>
      </c>
      <c r="M4" s="67" t="s">
        <v>265</v>
      </c>
      <c r="N4" s="67" t="s">
        <v>266</v>
      </c>
      <c r="O4" s="20"/>
    </row>
    <row r="5" spans="1:15" ht="21.4" customHeight="1">
      <c r="A5" s="42"/>
      <c r="B5" s="67" t="s">
        <v>267</v>
      </c>
      <c r="C5" s="67" t="s">
        <v>268</v>
      </c>
      <c r="D5" s="67"/>
      <c r="E5" s="67"/>
      <c r="F5" s="67"/>
      <c r="G5" s="67"/>
      <c r="H5" s="67"/>
      <c r="I5" s="67"/>
      <c r="J5" s="67"/>
      <c r="K5" s="67"/>
      <c r="L5" s="67"/>
      <c r="M5" s="67"/>
      <c r="N5" s="67"/>
      <c r="O5" s="20"/>
    </row>
    <row r="6" spans="1:15" ht="21.4" customHeight="1">
      <c r="A6" s="42"/>
      <c r="B6" s="67"/>
      <c r="C6" s="67"/>
      <c r="D6" s="67"/>
      <c r="E6" s="67"/>
      <c r="F6" s="67"/>
      <c r="G6" s="67"/>
      <c r="H6" s="67"/>
      <c r="I6" s="67"/>
      <c r="J6" s="67"/>
      <c r="K6" s="67"/>
      <c r="L6" s="67"/>
      <c r="M6" s="67"/>
      <c r="N6" s="67"/>
      <c r="O6" s="20"/>
    </row>
    <row r="7" spans="1:15" ht="19.899999999999999" customHeight="1">
      <c r="A7" s="21"/>
      <c r="B7" s="43"/>
      <c r="C7" s="43" t="s">
        <v>269</v>
      </c>
      <c r="D7" s="44">
        <v>2422.37</v>
      </c>
      <c r="E7" s="44"/>
      <c r="F7" s="44">
        <v>2422.37</v>
      </c>
      <c r="G7" s="44"/>
      <c r="H7" s="44"/>
      <c r="I7" s="44"/>
      <c r="J7" s="44"/>
      <c r="K7" s="44"/>
      <c r="L7" s="44"/>
      <c r="M7" s="44"/>
      <c r="N7" s="44"/>
      <c r="O7" s="24"/>
    </row>
    <row r="8" spans="1:15" ht="19.899999999999999" customHeight="1">
      <c r="A8" s="42"/>
      <c r="B8" s="45"/>
      <c r="C8" s="46" t="s">
        <v>0</v>
      </c>
      <c r="D8" s="47">
        <v>2422.37</v>
      </c>
      <c r="E8" s="47"/>
      <c r="F8" s="47">
        <v>2422.37</v>
      </c>
      <c r="G8" s="47"/>
      <c r="H8" s="47"/>
      <c r="I8" s="47"/>
      <c r="J8" s="47"/>
      <c r="K8" s="47"/>
      <c r="L8" s="47"/>
      <c r="M8" s="47"/>
      <c r="N8" s="47"/>
      <c r="O8" s="48"/>
    </row>
    <row r="9" spans="1:15" ht="19.899999999999999" customHeight="1">
      <c r="A9" s="42"/>
      <c r="B9" s="45" t="s">
        <v>270</v>
      </c>
      <c r="C9" s="46" t="s">
        <v>63</v>
      </c>
      <c r="D9" s="47">
        <v>2422.37</v>
      </c>
      <c r="E9" s="49"/>
      <c r="F9" s="49">
        <v>2422.37</v>
      </c>
      <c r="G9" s="49"/>
      <c r="H9" s="49"/>
      <c r="I9" s="49"/>
      <c r="J9" s="49"/>
      <c r="K9" s="49"/>
      <c r="L9" s="49"/>
      <c r="M9" s="49"/>
      <c r="N9" s="49"/>
      <c r="O9" s="48"/>
    </row>
    <row r="10" spans="1:15" ht="8.4499999999999993" customHeight="1">
      <c r="A10" s="50"/>
      <c r="B10" s="50"/>
      <c r="C10" s="50"/>
      <c r="D10" s="50"/>
      <c r="E10" s="50"/>
      <c r="F10" s="50"/>
      <c r="G10" s="50"/>
      <c r="H10" s="50"/>
      <c r="I10" s="50"/>
      <c r="J10" s="50"/>
      <c r="K10" s="50"/>
      <c r="L10" s="50"/>
      <c r="M10" s="50"/>
      <c r="N10" s="51"/>
      <c r="O10" s="52"/>
    </row>
  </sheetData>
  <mergeCells count="16">
    <mergeCell ref="B2:N2"/>
    <mergeCell ref="B3:C3"/>
    <mergeCell ref="B4:C4"/>
    <mergeCell ref="D4:D6"/>
    <mergeCell ref="E4:E6"/>
    <mergeCell ref="F4:F6"/>
    <mergeCell ref="G4:G6"/>
    <mergeCell ref="H4:H6"/>
    <mergeCell ref="I4:I6"/>
    <mergeCell ref="J4:J6"/>
    <mergeCell ref="K4:K6"/>
    <mergeCell ref="L4:L6"/>
    <mergeCell ref="M4:M6"/>
    <mergeCell ref="N4:N6"/>
    <mergeCell ref="B5:B6"/>
    <mergeCell ref="C5:C6"/>
  </mergeCells>
  <phoneticPr fontId="16" type="noConversion"/>
  <pageMargins left="0.74803149606299213" right="0.74803149606299213" top="0.27559055118110237" bottom="0.27559055118110237" header="0" footer="0"/>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workbookViewId="0">
      <pane ySplit="6" topLeftCell="A7" activePane="bottomLeft" state="frozen"/>
      <selection pane="bottomLeft"/>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3" width="9.75" customWidth="1"/>
  </cols>
  <sheetData>
    <row r="1" spans="1:12" ht="14.25" customHeight="1">
      <c r="A1" s="35"/>
      <c r="B1" s="69"/>
      <c r="C1" s="69"/>
      <c r="D1" s="69"/>
      <c r="E1" s="6"/>
      <c r="F1" s="6"/>
      <c r="G1" s="36"/>
      <c r="H1" s="36"/>
      <c r="I1" s="36"/>
      <c r="J1" s="36"/>
      <c r="K1" s="37" t="s">
        <v>271</v>
      </c>
      <c r="L1" s="17"/>
    </row>
    <row r="2" spans="1:12" ht="19.899999999999999" customHeight="1">
      <c r="A2" s="35"/>
      <c r="B2" s="65" t="s">
        <v>272</v>
      </c>
      <c r="C2" s="65"/>
      <c r="D2" s="65"/>
      <c r="E2" s="65"/>
      <c r="F2" s="65"/>
      <c r="G2" s="65"/>
      <c r="H2" s="65"/>
      <c r="I2" s="65"/>
      <c r="J2" s="65"/>
      <c r="K2" s="65"/>
      <c r="L2" s="17" t="s">
        <v>239</v>
      </c>
    </row>
    <row r="3" spans="1:12" ht="17.100000000000001" customHeight="1">
      <c r="A3" s="38"/>
      <c r="B3" s="66" t="s">
        <v>241</v>
      </c>
      <c r="C3" s="66"/>
      <c r="D3" s="66"/>
      <c r="E3" s="66"/>
      <c r="F3" s="66"/>
      <c r="G3" s="38"/>
      <c r="H3" s="38"/>
      <c r="I3" s="39"/>
      <c r="J3" s="39"/>
      <c r="K3" s="40" t="s">
        <v>242</v>
      </c>
      <c r="L3" s="41"/>
    </row>
    <row r="4" spans="1:12" ht="21.4" customHeight="1">
      <c r="A4" s="17"/>
      <c r="B4" s="70" t="s">
        <v>245</v>
      </c>
      <c r="C4" s="70"/>
      <c r="D4" s="70"/>
      <c r="E4" s="70"/>
      <c r="F4" s="70"/>
      <c r="G4" s="70" t="s">
        <v>256</v>
      </c>
      <c r="H4" s="70" t="s">
        <v>273</v>
      </c>
      <c r="I4" s="70" t="s">
        <v>274</v>
      </c>
      <c r="J4" s="70" t="s">
        <v>275</v>
      </c>
      <c r="K4" s="70" t="s">
        <v>276</v>
      </c>
      <c r="L4" s="48"/>
    </row>
    <row r="5" spans="1:12" ht="21.4" customHeight="1">
      <c r="A5" s="42"/>
      <c r="B5" s="70" t="s">
        <v>277</v>
      </c>
      <c r="C5" s="70"/>
      <c r="D5" s="70"/>
      <c r="E5" s="70" t="s">
        <v>267</v>
      </c>
      <c r="F5" s="70" t="s">
        <v>268</v>
      </c>
      <c r="G5" s="70"/>
      <c r="H5" s="70"/>
      <c r="I5" s="70"/>
      <c r="J5" s="70"/>
      <c r="K5" s="70"/>
      <c r="L5" s="48"/>
    </row>
    <row r="6" spans="1:12" ht="21.4" customHeight="1">
      <c r="A6" s="42"/>
      <c r="B6" s="53" t="s">
        <v>278</v>
      </c>
      <c r="C6" s="53" t="s">
        <v>279</v>
      </c>
      <c r="D6" s="53" t="s">
        <v>280</v>
      </c>
      <c r="E6" s="70"/>
      <c r="F6" s="70"/>
      <c r="G6" s="70"/>
      <c r="H6" s="70"/>
      <c r="I6" s="70"/>
      <c r="J6" s="70"/>
      <c r="K6" s="70"/>
      <c r="L6" s="20"/>
    </row>
    <row r="7" spans="1:12" ht="19.899999999999999" customHeight="1">
      <c r="A7" s="21"/>
      <c r="B7" s="43"/>
      <c r="C7" s="43"/>
      <c r="D7" s="43"/>
      <c r="E7" s="43"/>
      <c r="F7" s="43" t="s">
        <v>269</v>
      </c>
      <c r="G7" s="44">
        <v>2422.37</v>
      </c>
      <c r="H7" s="44">
        <v>1784.29</v>
      </c>
      <c r="I7" s="44">
        <v>638.08000000000004</v>
      </c>
      <c r="J7" s="44"/>
      <c r="K7" s="44"/>
      <c r="L7" s="24"/>
    </row>
    <row r="8" spans="1:12" ht="19.899999999999999" customHeight="1">
      <c r="A8" s="42"/>
      <c r="B8" s="45"/>
      <c r="C8" s="45"/>
      <c r="D8" s="45"/>
      <c r="E8" s="45"/>
      <c r="F8" s="46" t="s">
        <v>0</v>
      </c>
      <c r="G8" s="47">
        <v>2422.37</v>
      </c>
      <c r="H8" s="47">
        <v>1784.29</v>
      </c>
      <c r="I8" s="47">
        <v>638.08000000000004</v>
      </c>
      <c r="J8" s="47"/>
      <c r="K8" s="47"/>
      <c r="L8" s="48"/>
    </row>
    <row r="9" spans="1:12" ht="19.899999999999999" customHeight="1">
      <c r="A9" s="42"/>
      <c r="B9" s="45"/>
      <c r="C9" s="45"/>
      <c r="D9" s="45"/>
      <c r="E9" s="45"/>
      <c r="F9" s="46" t="s">
        <v>2</v>
      </c>
      <c r="G9" s="47">
        <v>2422.37</v>
      </c>
      <c r="H9" s="47">
        <v>1784.29</v>
      </c>
      <c r="I9" s="47">
        <v>638.08000000000004</v>
      </c>
      <c r="J9" s="47"/>
      <c r="K9" s="47"/>
      <c r="L9" s="48"/>
    </row>
    <row r="10" spans="1:12" ht="19.899999999999999" customHeight="1">
      <c r="A10" s="68"/>
      <c r="B10" s="45" t="s">
        <v>281</v>
      </c>
      <c r="C10" s="45" t="s">
        <v>282</v>
      </c>
      <c r="D10" s="45" t="s">
        <v>283</v>
      </c>
      <c r="E10" s="45" t="s">
        <v>270</v>
      </c>
      <c r="F10" s="46" t="s">
        <v>17</v>
      </c>
      <c r="G10" s="47">
        <v>3.11</v>
      </c>
      <c r="H10" s="49">
        <v>3.11</v>
      </c>
      <c r="I10" s="49"/>
      <c r="J10" s="49"/>
      <c r="K10" s="49"/>
      <c r="L10" s="20"/>
    </row>
    <row r="11" spans="1:12" ht="19.899999999999999" customHeight="1">
      <c r="A11" s="68"/>
      <c r="B11" s="45" t="s">
        <v>281</v>
      </c>
      <c r="C11" s="45" t="s">
        <v>282</v>
      </c>
      <c r="D11" s="45" t="s">
        <v>284</v>
      </c>
      <c r="E11" s="45" t="s">
        <v>270</v>
      </c>
      <c r="F11" s="46" t="s">
        <v>18</v>
      </c>
      <c r="G11" s="47">
        <v>29.96</v>
      </c>
      <c r="H11" s="49">
        <v>29.96</v>
      </c>
      <c r="I11" s="49"/>
      <c r="J11" s="49"/>
      <c r="K11" s="49"/>
      <c r="L11" s="20"/>
    </row>
    <row r="12" spans="1:12" ht="19.899999999999999" customHeight="1">
      <c r="A12" s="68"/>
      <c r="B12" s="45" t="s">
        <v>285</v>
      </c>
      <c r="C12" s="45" t="s">
        <v>286</v>
      </c>
      <c r="D12" s="45" t="s">
        <v>286</v>
      </c>
      <c r="E12" s="45" t="s">
        <v>270</v>
      </c>
      <c r="F12" s="46" t="s">
        <v>19</v>
      </c>
      <c r="G12" s="47">
        <v>959.64</v>
      </c>
      <c r="H12" s="49">
        <v>959.64</v>
      </c>
      <c r="I12" s="49"/>
      <c r="J12" s="49"/>
      <c r="K12" s="49"/>
      <c r="L12" s="20"/>
    </row>
    <row r="13" spans="1:12" ht="19.899999999999999" customHeight="1">
      <c r="A13" s="68"/>
      <c r="B13" s="45" t="s">
        <v>287</v>
      </c>
      <c r="C13" s="45" t="s">
        <v>288</v>
      </c>
      <c r="D13" s="45" t="s">
        <v>289</v>
      </c>
      <c r="E13" s="45" t="s">
        <v>270</v>
      </c>
      <c r="F13" s="46" t="s">
        <v>20</v>
      </c>
      <c r="G13" s="47">
        <v>66.05</v>
      </c>
      <c r="H13" s="49">
        <v>66.05</v>
      </c>
      <c r="I13" s="49"/>
      <c r="J13" s="49"/>
      <c r="K13" s="49"/>
      <c r="L13" s="20"/>
    </row>
    <row r="14" spans="1:12" ht="19.899999999999999" customHeight="1">
      <c r="A14" s="68"/>
      <c r="B14" s="45" t="s">
        <v>285</v>
      </c>
      <c r="C14" s="45" t="s">
        <v>286</v>
      </c>
      <c r="D14" s="45" t="s">
        <v>283</v>
      </c>
      <c r="E14" s="45" t="s">
        <v>270</v>
      </c>
      <c r="F14" s="46" t="s">
        <v>5</v>
      </c>
      <c r="G14" s="47">
        <v>504.55</v>
      </c>
      <c r="H14" s="49">
        <v>243.95</v>
      </c>
      <c r="I14" s="49">
        <v>260.60000000000002</v>
      </c>
      <c r="J14" s="49"/>
      <c r="K14" s="49"/>
      <c r="L14" s="20"/>
    </row>
    <row r="15" spans="1:12" ht="19.899999999999999" customHeight="1">
      <c r="A15" s="68"/>
      <c r="B15" s="45" t="s">
        <v>285</v>
      </c>
      <c r="C15" s="45" t="s">
        <v>286</v>
      </c>
      <c r="D15" s="45" t="s">
        <v>289</v>
      </c>
      <c r="E15" s="45" t="s">
        <v>270</v>
      </c>
      <c r="F15" s="46" t="s">
        <v>21</v>
      </c>
      <c r="G15" s="47">
        <v>60.25</v>
      </c>
      <c r="H15" s="49">
        <v>60.25</v>
      </c>
      <c r="I15" s="49"/>
      <c r="J15" s="49"/>
      <c r="K15" s="49"/>
      <c r="L15" s="20"/>
    </row>
    <row r="16" spans="1:12" ht="19.899999999999999" customHeight="1">
      <c r="A16" s="68"/>
      <c r="B16" s="45" t="s">
        <v>285</v>
      </c>
      <c r="C16" s="45" t="s">
        <v>286</v>
      </c>
      <c r="D16" s="45" t="s">
        <v>290</v>
      </c>
      <c r="E16" s="45" t="s">
        <v>270</v>
      </c>
      <c r="F16" s="46" t="s">
        <v>3</v>
      </c>
      <c r="G16" s="47">
        <v>77.599999999999994</v>
      </c>
      <c r="H16" s="49"/>
      <c r="I16" s="49">
        <v>77.599999999999994</v>
      </c>
      <c r="J16" s="49"/>
      <c r="K16" s="49"/>
      <c r="L16" s="20"/>
    </row>
    <row r="17" spans="1:12" ht="19.899999999999999" customHeight="1">
      <c r="A17" s="68"/>
      <c r="B17" s="45" t="s">
        <v>285</v>
      </c>
      <c r="C17" s="45" t="s">
        <v>286</v>
      </c>
      <c r="D17" s="45" t="s">
        <v>288</v>
      </c>
      <c r="E17" s="45" t="s">
        <v>270</v>
      </c>
      <c r="F17" s="46" t="s">
        <v>12</v>
      </c>
      <c r="G17" s="47">
        <v>32</v>
      </c>
      <c r="H17" s="49"/>
      <c r="I17" s="49">
        <v>32</v>
      </c>
      <c r="J17" s="49"/>
      <c r="K17" s="49"/>
      <c r="L17" s="20"/>
    </row>
    <row r="18" spans="1:12" ht="19.899999999999999" customHeight="1">
      <c r="A18" s="68"/>
      <c r="B18" s="45" t="s">
        <v>291</v>
      </c>
      <c r="C18" s="45" t="s">
        <v>283</v>
      </c>
      <c r="D18" s="45" t="s">
        <v>286</v>
      </c>
      <c r="E18" s="45" t="s">
        <v>270</v>
      </c>
      <c r="F18" s="46" t="s">
        <v>22</v>
      </c>
      <c r="G18" s="47">
        <v>99.08</v>
      </c>
      <c r="H18" s="49">
        <v>99.08</v>
      </c>
      <c r="I18" s="49"/>
      <c r="J18" s="49"/>
      <c r="K18" s="49"/>
      <c r="L18" s="20"/>
    </row>
    <row r="19" spans="1:12" ht="19.899999999999999" customHeight="1">
      <c r="A19" s="68"/>
      <c r="B19" s="45" t="s">
        <v>287</v>
      </c>
      <c r="C19" s="45" t="s">
        <v>288</v>
      </c>
      <c r="D19" s="45" t="s">
        <v>286</v>
      </c>
      <c r="E19" s="45" t="s">
        <v>270</v>
      </c>
      <c r="F19" s="46" t="s">
        <v>23</v>
      </c>
      <c r="G19" s="47">
        <v>65.44</v>
      </c>
      <c r="H19" s="49">
        <v>65.44</v>
      </c>
      <c r="I19" s="49"/>
      <c r="J19" s="49"/>
      <c r="K19" s="49"/>
      <c r="L19" s="20"/>
    </row>
    <row r="20" spans="1:12" ht="19.899999999999999" customHeight="1">
      <c r="A20" s="68"/>
      <c r="B20" s="45" t="s">
        <v>285</v>
      </c>
      <c r="C20" s="45" t="s">
        <v>286</v>
      </c>
      <c r="D20" s="45" t="s">
        <v>292</v>
      </c>
      <c r="E20" s="45" t="s">
        <v>270</v>
      </c>
      <c r="F20" s="46" t="s">
        <v>24</v>
      </c>
      <c r="G20" s="47">
        <v>86.06</v>
      </c>
      <c r="H20" s="49">
        <v>86.06</v>
      </c>
      <c r="I20" s="49"/>
      <c r="J20" s="49"/>
      <c r="K20" s="49"/>
      <c r="L20" s="20"/>
    </row>
    <row r="21" spans="1:12" ht="19.899999999999999" customHeight="1">
      <c r="A21" s="68"/>
      <c r="B21" s="45" t="s">
        <v>281</v>
      </c>
      <c r="C21" s="45" t="s">
        <v>282</v>
      </c>
      <c r="D21" s="45" t="s">
        <v>286</v>
      </c>
      <c r="E21" s="45" t="s">
        <v>270</v>
      </c>
      <c r="F21" s="46" t="s">
        <v>25</v>
      </c>
      <c r="G21" s="47">
        <v>38.65</v>
      </c>
      <c r="H21" s="49">
        <v>38.65</v>
      </c>
      <c r="I21" s="49"/>
      <c r="J21" s="49"/>
      <c r="K21" s="49"/>
      <c r="L21" s="20"/>
    </row>
    <row r="22" spans="1:12" ht="19.899999999999999" customHeight="1">
      <c r="A22" s="68"/>
      <c r="B22" s="45" t="s">
        <v>287</v>
      </c>
      <c r="C22" s="45" t="s">
        <v>288</v>
      </c>
      <c r="D22" s="45" t="s">
        <v>288</v>
      </c>
      <c r="E22" s="45" t="s">
        <v>270</v>
      </c>
      <c r="F22" s="46" t="s">
        <v>26</v>
      </c>
      <c r="G22" s="47">
        <v>132.1</v>
      </c>
      <c r="H22" s="49">
        <v>132.1</v>
      </c>
      <c r="I22" s="49"/>
      <c r="J22" s="49"/>
      <c r="K22" s="49"/>
      <c r="L22" s="20"/>
    </row>
    <row r="23" spans="1:12" ht="19.899999999999999" customHeight="1">
      <c r="A23" s="68"/>
      <c r="B23" s="45" t="s">
        <v>285</v>
      </c>
      <c r="C23" s="45" t="s">
        <v>286</v>
      </c>
      <c r="D23" s="45" t="s">
        <v>293</v>
      </c>
      <c r="E23" s="45" t="s">
        <v>270</v>
      </c>
      <c r="F23" s="46" t="s">
        <v>14</v>
      </c>
      <c r="G23" s="47">
        <v>267.88</v>
      </c>
      <c r="H23" s="49"/>
      <c r="I23" s="49">
        <v>267.88</v>
      </c>
      <c r="J23" s="49"/>
      <c r="K23" s="49"/>
      <c r="L23" s="20"/>
    </row>
    <row r="24" spans="1:12" ht="8.4499999999999993" customHeight="1">
      <c r="A24" s="50"/>
      <c r="B24" s="51"/>
      <c r="C24" s="51"/>
      <c r="D24" s="51"/>
      <c r="E24" s="51"/>
      <c r="F24" s="50"/>
      <c r="G24" s="50"/>
      <c r="H24" s="50"/>
      <c r="I24" s="50"/>
      <c r="J24" s="51"/>
      <c r="K24" s="51"/>
      <c r="L24" s="52"/>
    </row>
  </sheetData>
  <mergeCells count="13">
    <mergeCell ref="A10:A23"/>
    <mergeCell ref="B1:D1"/>
    <mergeCell ref="B2:K2"/>
    <mergeCell ref="B3:F3"/>
    <mergeCell ref="B4:F4"/>
    <mergeCell ref="G4:G6"/>
    <mergeCell ref="H4:H6"/>
    <mergeCell ref="I4:I6"/>
    <mergeCell ref="J4:J6"/>
    <mergeCell ref="K4:K6"/>
    <mergeCell ref="B5:D5"/>
    <mergeCell ref="E5:E6"/>
    <mergeCell ref="F5:F6"/>
  </mergeCells>
  <phoneticPr fontId="16" type="noConversion"/>
  <pageMargins left="0.74803149606299213" right="0.74803149606299213" top="0.27559055118110237" bottom="0.27559055118110237" header="0" footer="0"/>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6" activePane="bottomLeft" state="frozen"/>
      <selection pane="bottomLeft"/>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spans="1:9" ht="14.25" customHeight="1">
      <c r="A1" s="4"/>
      <c r="B1" s="5"/>
      <c r="C1" s="7"/>
      <c r="D1" s="7"/>
      <c r="E1" s="6"/>
      <c r="F1" s="6"/>
      <c r="G1" s="6"/>
      <c r="H1" s="54" t="s">
        <v>27</v>
      </c>
      <c r="I1" s="8" t="s">
        <v>239</v>
      </c>
    </row>
    <row r="2" spans="1:9" ht="19.899999999999999" customHeight="1">
      <c r="A2" s="7"/>
      <c r="B2" s="62" t="s">
        <v>294</v>
      </c>
      <c r="C2" s="62"/>
      <c r="D2" s="62"/>
      <c r="E2" s="62"/>
      <c r="F2" s="62"/>
      <c r="G2" s="62"/>
      <c r="H2" s="62"/>
      <c r="I2" s="8"/>
    </row>
    <row r="3" spans="1:9" ht="17.100000000000001" customHeight="1">
      <c r="A3" s="9"/>
      <c r="B3" s="66" t="s">
        <v>241</v>
      </c>
      <c r="C3" s="66"/>
      <c r="D3" s="11"/>
      <c r="E3" s="11"/>
      <c r="F3" s="11"/>
      <c r="G3" s="11"/>
      <c r="H3" s="12" t="s">
        <v>242</v>
      </c>
      <c r="I3" s="13"/>
    </row>
    <row r="4" spans="1:9" ht="21.4" customHeight="1">
      <c r="A4" s="14"/>
      <c r="B4" s="63" t="s">
        <v>243</v>
      </c>
      <c r="C4" s="63"/>
      <c r="D4" s="63" t="s">
        <v>244</v>
      </c>
      <c r="E4" s="63"/>
      <c r="F4" s="63"/>
      <c r="G4" s="63"/>
      <c r="H4" s="63"/>
      <c r="I4" s="16"/>
    </row>
    <row r="5" spans="1:9" ht="21.4" customHeight="1">
      <c r="A5" s="14"/>
      <c r="B5" s="15" t="s">
        <v>245</v>
      </c>
      <c r="C5" s="15" t="s">
        <v>246</v>
      </c>
      <c r="D5" s="15" t="s">
        <v>245</v>
      </c>
      <c r="E5" s="15" t="s">
        <v>256</v>
      </c>
      <c r="F5" s="15" t="s">
        <v>295</v>
      </c>
      <c r="G5" s="15" t="s">
        <v>296</v>
      </c>
      <c r="H5" s="15" t="s">
        <v>297</v>
      </c>
      <c r="I5" s="16"/>
    </row>
    <row r="6" spans="1:9" ht="19.899999999999999" customHeight="1">
      <c r="A6" s="17"/>
      <c r="B6" s="25" t="s">
        <v>298</v>
      </c>
      <c r="C6" s="19">
        <v>2422.37</v>
      </c>
      <c r="D6" s="25" t="s">
        <v>299</v>
      </c>
      <c r="E6" s="19">
        <v>2422.37</v>
      </c>
      <c r="F6" s="19">
        <v>2422.37</v>
      </c>
      <c r="G6" s="19"/>
      <c r="H6" s="19"/>
      <c r="I6" s="20"/>
    </row>
    <row r="7" spans="1:9" ht="19.899999999999999" customHeight="1">
      <c r="A7" s="64"/>
      <c r="B7" s="18" t="s">
        <v>28</v>
      </c>
      <c r="C7" s="19">
        <v>2422.37</v>
      </c>
      <c r="D7" s="18" t="s">
        <v>29</v>
      </c>
      <c r="E7" s="19">
        <v>1987.99</v>
      </c>
      <c r="F7" s="19">
        <v>1987.99</v>
      </c>
      <c r="G7" s="19"/>
      <c r="H7" s="19"/>
      <c r="I7" s="20"/>
    </row>
    <row r="8" spans="1:9" ht="19.899999999999999" customHeight="1">
      <c r="A8" s="64"/>
      <c r="B8" s="18" t="s">
        <v>30</v>
      </c>
      <c r="C8" s="19"/>
      <c r="D8" s="18" t="s">
        <v>31</v>
      </c>
      <c r="E8" s="19"/>
      <c r="F8" s="19"/>
      <c r="G8" s="19"/>
      <c r="H8" s="19"/>
      <c r="I8" s="20"/>
    </row>
    <row r="9" spans="1:9" ht="19.899999999999999" customHeight="1">
      <c r="A9" s="64"/>
      <c r="B9" s="18" t="s">
        <v>32</v>
      </c>
      <c r="C9" s="19"/>
      <c r="D9" s="18" t="s">
        <v>33</v>
      </c>
      <c r="E9" s="19"/>
      <c r="F9" s="19"/>
      <c r="G9" s="19"/>
      <c r="H9" s="19"/>
      <c r="I9" s="20"/>
    </row>
    <row r="10" spans="1:9" ht="19.899999999999999" customHeight="1">
      <c r="A10" s="17"/>
      <c r="B10" s="25" t="s">
        <v>300</v>
      </c>
      <c r="C10" s="19"/>
      <c r="D10" s="18" t="s">
        <v>34</v>
      </c>
      <c r="E10" s="19"/>
      <c r="F10" s="19"/>
      <c r="G10" s="19"/>
      <c r="H10" s="19"/>
      <c r="I10" s="20"/>
    </row>
    <row r="11" spans="1:9" ht="19.899999999999999" customHeight="1">
      <c r="A11" s="64"/>
      <c r="B11" s="18" t="s">
        <v>35</v>
      </c>
      <c r="C11" s="19"/>
      <c r="D11" s="18" t="s">
        <v>36</v>
      </c>
      <c r="E11" s="19"/>
      <c r="F11" s="19"/>
      <c r="G11" s="19"/>
      <c r="H11" s="19"/>
      <c r="I11" s="20"/>
    </row>
    <row r="12" spans="1:9" ht="19.899999999999999" customHeight="1">
      <c r="A12" s="64"/>
      <c r="B12" s="18" t="s">
        <v>37</v>
      </c>
      <c r="C12" s="19"/>
      <c r="D12" s="18" t="s">
        <v>38</v>
      </c>
      <c r="E12" s="19"/>
      <c r="F12" s="19"/>
      <c r="G12" s="19"/>
      <c r="H12" s="19"/>
      <c r="I12" s="20"/>
    </row>
    <row r="13" spans="1:9" ht="19.899999999999999" customHeight="1">
      <c r="A13" s="64"/>
      <c r="B13" s="18" t="s">
        <v>39</v>
      </c>
      <c r="C13" s="19"/>
      <c r="D13" s="18" t="s">
        <v>40</v>
      </c>
      <c r="E13" s="19"/>
      <c r="F13" s="19"/>
      <c r="G13" s="19"/>
      <c r="H13" s="19"/>
      <c r="I13" s="20"/>
    </row>
    <row r="14" spans="1:9" ht="19.899999999999999" customHeight="1">
      <c r="A14" s="64"/>
      <c r="B14" s="18" t="s">
        <v>16</v>
      </c>
      <c r="C14" s="19"/>
      <c r="D14" s="18" t="s">
        <v>41</v>
      </c>
      <c r="E14" s="19">
        <v>263.58999999999997</v>
      </c>
      <c r="F14" s="19">
        <v>263.58999999999997</v>
      </c>
      <c r="G14" s="19"/>
      <c r="H14" s="19"/>
      <c r="I14" s="20"/>
    </row>
    <row r="15" spans="1:9" ht="19.899999999999999" customHeight="1">
      <c r="A15" s="64"/>
      <c r="B15" s="18" t="s">
        <v>16</v>
      </c>
      <c r="C15" s="19"/>
      <c r="D15" s="18" t="s">
        <v>42</v>
      </c>
      <c r="E15" s="19"/>
      <c r="F15" s="19"/>
      <c r="G15" s="19"/>
      <c r="H15" s="19"/>
      <c r="I15" s="20"/>
    </row>
    <row r="16" spans="1:9" ht="19.899999999999999" customHeight="1">
      <c r="A16" s="64"/>
      <c r="B16" s="18" t="s">
        <v>16</v>
      </c>
      <c r="C16" s="19"/>
      <c r="D16" s="18" t="s">
        <v>43</v>
      </c>
      <c r="E16" s="19">
        <v>71.72</v>
      </c>
      <c r="F16" s="19">
        <v>71.72</v>
      </c>
      <c r="G16" s="19"/>
      <c r="H16" s="19"/>
      <c r="I16" s="20"/>
    </row>
    <row r="17" spans="1:9" ht="19.899999999999999" customHeight="1">
      <c r="A17" s="64"/>
      <c r="B17" s="18" t="s">
        <v>16</v>
      </c>
      <c r="C17" s="19"/>
      <c r="D17" s="18" t="s">
        <v>44</v>
      </c>
      <c r="E17" s="19"/>
      <c r="F17" s="19"/>
      <c r="G17" s="19"/>
      <c r="H17" s="19"/>
      <c r="I17" s="20"/>
    </row>
    <row r="18" spans="1:9" ht="19.899999999999999" customHeight="1">
      <c r="A18" s="64"/>
      <c r="B18" s="18" t="s">
        <v>16</v>
      </c>
      <c r="C18" s="19"/>
      <c r="D18" s="18" t="s">
        <v>45</v>
      </c>
      <c r="E18" s="19"/>
      <c r="F18" s="19"/>
      <c r="G18" s="19"/>
      <c r="H18" s="19"/>
      <c r="I18" s="20"/>
    </row>
    <row r="19" spans="1:9" ht="19.899999999999999" customHeight="1">
      <c r="A19" s="64"/>
      <c r="B19" s="18" t="s">
        <v>16</v>
      </c>
      <c r="C19" s="19"/>
      <c r="D19" s="18" t="s">
        <v>46</v>
      </c>
      <c r="E19" s="19"/>
      <c r="F19" s="19"/>
      <c r="G19" s="19"/>
      <c r="H19" s="19"/>
      <c r="I19" s="20"/>
    </row>
    <row r="20" spans="1:9" ht="19.899999999999999" customHeight="1">
      <c r="A20" s="64"/>
      <c r="B20" s="18" t="s">
        <v>16</v>
      </c>
      <c r="C20" s="19"/>
      <c r="D20" s="18" t="s">
        <v>47</v>
      </c>
      <c r="E20" s="19"/>
      <c r="F20" s="19"/>
      <c r="G20" s="19"/>
      <c r="H20" s="19"/>
      <c r="I20" s="20"/>
    </row>
    <row r="21" spans="1:9" ht="19.899999999999999" customHeight="1">
      <c r="A21" s="64"/>
      <c r="B21" s="18" t="s">
        <v>16</v>
      </c>
      <c r="C21" s="19"/>
      <c r="D21" s="18" t="s">
        <v>48</v>
      </c>
      <c r="E21" s="19"/>
      <c r="F21" s="19"/>
      <c r="G21" s="19"/>
      <c r="H21" s="19"/>
      <c r="I21" s="20"/>
    </row>
    <row r="22" spans="1:9" ht="19.899999999999999" customHeight="1">
      <c r="A22" s="64"/>
      <c r="B22" s="18" t="s">
        <v>16</v>
      </c>
      <c r="C22" s="19"/>
      <c r="D22" s="18" t="s">
        <v>49</v>
      </c>
      <c r="E22" s="19"/>
      <c r="F22" s="19"/>
      <c r="G22" s="19"/>
      <c r="H22" s="19"/>
      <c r="I22" s="20"/>
    </row>
    <row r="23" spans="1:9" ht="19.899999999999999" customHeight="1">
      <c r="A23" s="64"/>
      <c r="B23" s="18" t="s">
        <v>16</v>
      </c>
      <c r="C23" s="19"/>
      <c r="D23" s="18" t="s">
        <v>50</v>
      </c>
      <c r="E23" s="19"/>
      <c r="F23" s="19"/>
      <c r="G23" s="19"/>
      <c r="H23" s="19"/>
      <c r="I23" s="20"/>
    </row>
    <row r="24" spans="1:9" ht="19.899999999999999" customHeight="1">
      <c r="A24" s="64"/>
      <c r="B24" s="18" t="s">
        <v>16</v>
      </c>
      <c r="C24" s="19"/>
      <c r="D24" s="18" t="s">
        <v>51</v>
      </c>
      <c r="E24" s="19"/>
      <c r="F24" s="19"/>
      <c r="G24" s="19"/>
      <c r="H24" s="19"/>
      <c r="I24" s="20"/>
    </row>
    <row r="25" spans="1:9" ht="19.899999999999999" customHeight="1">
      <c r="A25" s="64"/>
      <c r="B25" s="18" t="s">
        <v>16</v>
      </c>
      <c r="C25" s="19"/>
      <c r="D25" s="18" t="s">
        <v>52</v>
      </c>
      <c r="E25" s="19"/>
      <c r="F25" s="19"/>
      <c r="G25" s="19"/>
      <c r="H25" s="19"/>
      <c r="I25" s="20"/>
    </row>
    <row r="26" spans="1:9" ht="19.899999999999999" customHeight="1">
      <c r="A26" s="64"/>
      <c r="B26" s="18" t="s">
        <v>16</v>
      </c>
      <c r="C26" s="19"/>
      <c r="D26" s="18" t="s">
        <v>53</v>
      </c>
      <c r="E26" s="19">
        <v>99.08</v>
      </c>
      <c r="F26" s="19">
        <v>99.08</v>
      </c>
      <c r="G26" s="19"/>
      <c r="H26" s="19"/>
      <c r="I26" s="20"/>
    </row>
    <row r="27" spans="1:9" ht="19.899999999999999" customHeight="1">
      <c r="A27" s="64"/>
      <c r="B27" s="18" t="s">
        <v>16</v>
      </c>
      <c r="C27" s="19"/>
      <c r="D27" s="18" t="s">
        <v>54</v>
      </c>
      <c r="E27" s="19"/>
      <c r="F27" s="19"/>
      <c r="G27" s="19"/>
      <c r="H27" s="19"/>
      <c r="I27" s="20"/>
    </row>
    <row r="28" spans="1:9" ht="19.899999999999999" customHeight="1">
      <c r="A28" s="64"/>
      <c r="B28" s="18" t="s">
        <v>16</v>
      </c>
      <c r="C28" s="19"/>
      <c r="D28" s="18" t="s">
        <v>55</v>
      </c>
      <c r="E28" s="19"/>
      <c r="F28" s="19"/>
      <c r="G28" s="19"/>
      <c r="H28" s="19"/>
      <c r="I28" s="20"/>
    </row>
    <row r="29" spans="1:9" ht="19.899999999999999" customHeight="1">
      <c r="A29" s="64"/>
      <c r="B29" s="18" t="s">
        <v>16</v>
      </c>
      <c r="C29" s="19"/>
      <c r="D29" s="18" t="s">
        <v>56</v>
      </c>
      <c r="E29" s="19"/>
      <c r="F29" s="19"/>
      <c r="G29" s="19"/>
      <c r="H29" s="19"/>
      <c r="I29" s="20"/>
    </row>
    <row r="30" spans="1:9" ht="19.899999999999999" customHeight="1">
      <c r="A30" s="64"/>
      <c r="B30" s="18" t="s">
        <v>16</v>
      </c>
      <c r="C30" s="19"/>
      <c r="D30" s="18" t="s">
        <v>57</v>
      </c>
      <c r="E30" s="19"/>
      <c r="F30" s="19"/>
      <c r="G30" s="19"/>
      <c r="H30" s="19"/>
      <c r="I30" s="20"/>
    </row>
    <row r="31" spans="1:9" ht="19.899999999999999" customHeight="1">
      <c r="A31" s="64"/>
      <c r="B31" s="18" t="s">
        <v>16</v>
      </c>
      <c r="C31" s="19"/>
      <c r="D31" s="18" t="s">
        <v>58</v>
      </c>
      <c r="E31" s="19"/>
      <c r="F31" s="19"/>
      <c r="G31" s="19"/>
      <c r="H31" s="19"/>
      <c r="I31" s="20"/>
    </row>
    <row r="32" spans="1:9" ht="19.899999999999999" customHeight="1">
      <c r="A32" s="64"/>
      <c r="B32" s="18" t="s">
        <v>16</v>
      </c>
      <c r="C32" s="19"/>
      <c r="D32" s="18" t="s">
        <v>59</v>
      </c>
      <c r="E32" s="19"/>
      <c r="F32" s="19"/>
      <c r="G32" s="19"/>
      <c r="H32" s="19"/>
      <c r="I32" s="20"/>
    </row>
    <row r="33" spans="1:9" ht="19.899999999999999" customHeight="1">
      <c r="A33" s="64"/>
      <c r="B33" s="18" t="s">
        <v>16</v>
      </c>
      <c r="C33" s="19"/>
      <c r="D33" s="18" t="s">
        <v>60</v>
      </c>
      <c r="E33" s="19"/>
      <c r="F33" s="19"/>
      <c r="G33" s="19"/>
      <c r="H33" s="19"/>
      <c r="I33" s="20"/>
    </row>
    <row r="34" spans="1:9" ht="19.899999999999999" customHeight="1">
      <c r="A34" s="64"/>
      <c r="B34" s="18" t="s">
        <v>16</v>
      </c>
      <c r="C34" s="19"/>
      <c r="D34" s="18" t="s">
        <v>61</v>
      </c>
      <c r="E34" s="19"/>
      <c r="F34" s="19"/>
      <c r="G34" s="19"/>
      <c r="H34" s="19"/>
      <c r="I34" s="20"/>
    </row>
    <row r="35" spans="1:9" ht="8.4499999999999993" customHeight="1">
      <c r="A35" s="32"/>
      <c r="B35" s="32"/>
      <c r="C35" s="32"/>
      <c r="D35" s="55"/>
      <c r="E35" s="32"/>
      <c r="F35" s="32"/>
      <c r="G35" s="32"/>
      <c r="H35" s="32"/>
      <c r="I35" s="56"/>
    </row>
  </sheetData>
  <mergeCells count="6">
    <mergeCell ref="A11:A34"/>
    <mergeCell ref="B2:H2"/>
    <mergeCell ref="B3:C3"/>
    <mergeCell ref="B4:C4"/>
    <mergeCell ref="D4:H4"/>
    <mergeCell ref="A7:A9"/>
  </mergeCells>
  <phoneticPr fontId="16" type="noConversion"/>
  <pageMargins left="0.74803149606299213" right="0.74803149606299213" top="0.27559055118110237" bottom="0.27559055118110237" header="0" footer="0"/>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4"/>
  <sheetViews>
    <sheetView workbookViewId="0">
      <pane ySplit="6" topLeftCell="A7" activePane="bottomLeft" state="frozen"/>
      <selection pane="bottomLeft" activeCell="Q1" sqref="Q1:AM1048576"/>
    </sheetView>
  </sheetViews>
  <sheetFormatPr defaultColWidth="10" defaultRowHeight="13.5"/>
  <cols>
    <col min="1" max="1" width="1.5" customWidth="1"/>
    <col min="2" max="3" width="6.125" customWidth="1"/>
    <col min="4" max="4" width="13.375" customWidth="1"/>
    <col min="5" max="5" width="41" customWidth="1"/>
    <col min="6" max="9" width="11.375" customWidth="1"/>
    <col min="10" max="16" width="10.25" customWidth="1"/>
    <col min="17" max="39" width="10.25" hidden="1" customWidth="1"/>
    <col min="40" max="40" width="1.5" customWidth="1"/>
    <col min="41" max="41" width="9.75" customWidth="1"/>
  </cols>
  <sheetData>
    <row r="1" spans="1:40" ht="14.25" customHeight="1">
      <c r="A1" s="5"/>
      <c r="B1" s="69"/>
      <c r="C1" s="69"/>
      <c r="D1" s="6"/>
      <c r="E1" s="6"/>
      <c r="F1" s="35"/>
      <c r="G1" s="35"/>
      <c r="H1" s="35"/>
      <c r="I1" s="6"/>
      <c r="J1" s="6"/>
      <c r="K1" s="35"/>
      <c r="L1" s="6"/>
      <c r="M1" s="6"/>
      <c r="N1" s="6"/>
      <c r="O1" s="6"/>
      <c r="P1" s="6"/>
      <c r="Q1" s="6"/>
      <c r="R1" s="6"/>
      <c r="S1" s="6"/>
      <c r="T1" s="6"/>
      <c r="U1" s="6"/>
      <c r="V1" s="6"/>
      <c r="W1" s="6"/>
      <c r="X1" s="6"/>
      <c r="Y1" s="6"/>
      <c r="Z1" s="6"/>
      <c r="AA1" s="6"/>
      <c r="AB1" s="6"/>
      <c r="AC1" s="6"/>
      <c r="AD1" s="6"/>
      <c r="AE1" s="6"/>
      <c r="AF1" s="6"/>
      <c r="AG1" s="6"/>
      <c r="AH1" s="6"/>
      <c r="AI1" s="6"/>
      <c r="AJ1" s="6"/>
      <c r="AK1" s="6"/>
      <c r="AL1" s="6"/>
      <c r="AM1" s="57" t="s">
        <v>301</v>
      </c>
      <c r="AN1" s="8"/>
    </row>
    <row r="2" spans="1:40" ht="19.899999999999999" customHeight="1">
      <c r="A2" s="35"/>
      <c r="B2" s="65" t="s">
        <v>302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8"/>
    </row>
    <row r="3" spans="1:40" ht="17.100000000000001" customHeight="1">
      <c r="A3" s="38"/>
      <c r="B3" s="66" t="s">
        <v>241</v>
      </c>
      <c r="C3" s="66"/>
      <c r="D3" s="66"/>
      <c r="E3" s="66"/>
      <c r="F3" s="11"/>
      <c r="G3" s="38"/>
      <c r="H3" s="58"/>
      <c r="I3" s="11"/>
      <c r="J3" s="11"/>
      <c r="K3" s="39"/>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71" t="s">
        <v>242</v>
      </c>
      <c r="AM3" s="71"/>
      <c r="AN3" s="13"/>
    </row>
    <row r="4" spans="1:40" ht="21.4" customHeight="1">
      <c r="A4" s="17"/>
      <c r="B4" s="63" t="s">
        <v>245</v>
      </c>
      <c r="C4" s="63"/>
      <c r="D4" s="63"/>
      <c r="E4" s="63"/>
      <c r="F4" s="63" t="s">
        <v>303</v>
      </c>
      <c r="G4" s="63" t="s">
        <v>304</v>
      </c>
      <c r="H4" s="63"/>
      <c r="I4" s="63"/>
      <c r="J4" s="63"/>
      <c r="K4" s="63"/>
      <c r="L4" s="63"/>
      <c r="M4" s="63"/>
      <c r="N4" s="63"/>
      <c r="O4" s="63"/>
      <c r="P4" s="63"/>
      <c r="Q4" s="63" t="s">
        <v>305</v>
      </c>
      <c r="R4" s="63"/>
      <c r="S4" s="63"/>
      <c r="T4" s="63"/>
      <c r="U4" s="63"/>
      <c r="V4" s="63"/>
      <c r="W4" s="63"/>
      <c r="X4" s="63"/>
      <c r="Y4" s="63"/>
      <c r="Z4" s="63"/>
      <c r="AA4" s="63" t="s">
        <v>306</v>
      </c>
      <c r="AB4" s="63"/>
      <c r="AC4" s="63"/>
      <c r="AD4" s="63"/>
      <c r="AE4" s="63"/>
      <c r="AF4" s="63"/>
      <c r="AG4" s="63"/>
      <c r="AH4" s="63"/>
      <c r="AI4" s="63"/>
      <c r="AJ4" s="63"/>
      <c r="AK4" s="63"/>
      <c r="AL4" s="63"/>
      <c r="AM4" s="63"/>
      <c r="AN4" s="16"/>
    </row>
    <row r="5" spans="1:40" ht="21.4" customHeight="1">
      <c r="A5" s="17"/>
      <c r="B5" s="63" t="s">
        <v>277</v>
      </c>
      <c r="C5" s="63"/>
      <c r="D5" s="63" t="s">
        <v>267</v>
      </c>
      <c r="E5" s="63" t="s">
        <v>268</v>
      </c>
      <c r="F5" s="63"/>
      <c r="G5" s="63" t="s">
        <v>256</v>
      </c>
      <c r="H5" s="63" t="s">
        <v>307</v>
      </c>
      <c r="I5" s="63"/>
      <c r="J5" s="63"/>
      <c r="K5" s="63" t="s">
        <v>308</v>
      </c>
      <c r="L5" s="63"/>
      <c r="M5" s="63"/>
      <c r="N5" s="63" t="s">
        <v>309</v>
      </c>
      <c r="O5" s="63"/>
      <c r="P5" s="63"/>
      <c r="Q5" s="63" t="s">
        <v>256</v>
      </c>
      <c r="R5" s="63" t="s">
        <v>307</v>
      </c>
      <c r="S5" s="63"/>
      <c r="T5" s="63"/>
      <c r="U5" s="63" t="s">
        <v>308</v>
      </c>
      <c r="V5" s="63"/>
      <c r="W5" s="63"/>
      <c r="X5" s="63" t="s">
        <v>309</v>
      </c>
      <c r="Y5" s="63"/>
      <c r="Z5" s="63"/>
      <c r="AA5" s="63" t="s">
        <v>256</v>
      </c>
      <c r="AB5" s="63" t="s">
        <v>307</v>
      </c>
      <c r="AC5" s="63"/>
      <c r="AD5" s="63"/>
      <c r="AE5" s="63" t="s">
        <v>308</v>
      </c>
      <c r="AF5" s="63"/>
      <c r="AG5" s="63"/>
      <c r="AH5" s="63" t="s">
        <v>309</v>
      </c>
      <c r="AI5" s="63"/>
      <c r="AJ5" s="63"/>
      <c r="AK5" s="63" t="s">
        <v>310</v>
      </c>
      <c r="AL5" s="63"/>
      <c r="AM5" s="63"/>
      <c r="AN5" s="16"/>
    </row>
    <row r="6" spans="1:40" ht="21.4" customHeight="1">
      <c r="A6" s="55"/>
      <c r="B6" s="15" t="s">
        <v>278</v>
      </c>
      <c r="C6" s="15" t="s">
        <v>279</v>
      </c>
      <c r="D6" s="63"/>
      <c r="E6" s="63"/>
      <c r="F6" s="63"/>
      <c r="G6" s="63"/>
      <c r="H6" s="15" t="s">
        <v>311</v>
      </c>
      <c r="I6" s="15" t="s">
        <v>273</v>
      </c>
      <c r="J6" s="15" t="s">
        <v>274</v>
      </c>
      <c r="K6" s="15" t="s">
        <v>311</v>
      </c>
      <c r="L6" s="15" t="s">
        <v>273</v>
      </c>
      <c r="M6" s="15" t="s">
        <v>274</v>
      </c>
      <c r="N6" s="15" t="s">
        <v>311</v>
      </c>
      <c r="O6" s="15" t="s">
        <v>273</v>
      </c>
      <c r="P6" s="15" t="s">
        <v>274</v>
      </c>
      <c r="Q6" s="63"/>
      <c r="R6" s="15" t="s">
        <v>311</v>
      </c>
      <c r="S6" s="15" t="s">
        <v>273</v>
      </c>
      <c r="T6" s="15" t="s">
        <v>274</v>
      </c>
      <c r="U6" s="15" t="s">
        <v>311</v>
      </c>
      <c r="V6" s="15" t="s">
        <v>273</v>
      </c>
      <c r="W6" s="15" t="s">
        <v>274</v>
      </c>
      <c r="X6" s="15" t="s">
        <v>311</v>
      </c>
      <c r="Y6" s="15" t="s">
        <v>273</v>
      </c>
      <c r="Z6" s="15" t="s">
        <v>274</v>
      </c>
      <c r="AA6" s="63"/>
      <c r="AB6" s="15" t="s">
        <v>311</v>
      </c>
      <c r="AC6" s="15" t="s">
        <v>273</v>
      </c>
      <c r="AD6" s="15" t="s">
        <v>274</v>
      </c>
      <c r="AE6" s="15" t="s">
        <v>311</v>
      </c>
      <c r="AF6" s="15" t="s">
        <v>273</v>
      </c>
      <c r="AG6" s="15" t="s">
        <v>274</v>
      </c>
      <c r="AH6" s="15" t="s">
        <v>311</v>
      </c>
      <c r="AI6" s="15" t="s">
        <v>273</v>
      </c>
      <c r="AJ6" s="15" t="s">
        <v>274</v>
      </c>
      <c r="AK6" s="15" t="s">
        <v>311</v>
      </c>
      <c r="AL6" s="15" t="s">
        <v>273</v>
      </c>
      <c r="AM6" s="15" t="s">
        <v>274</v>
      </c>
      <c r="AN6" s="16"/>
    </row>
    <row r="7" spans="1:40" ht="19.899999999999999" customHeight="1">
      <c r="A7" s="17"/>
      <c r="B7" s="30"/>
      <c r="C7" s="30"/>
      <c r="D7" s="30"/>
      <c r="E7" s="43" t="s">
        <v>269</v>
      </c>
      <c r="F7" s="23">
        <v>2422.37</v>
      </c>
      <c r="G7" s="23">
        <v>2422.37</v>
      </c>
      <c r="H7" s="23">
        <v>2422.37</v>
      </c>
      <c r="I7" s="23">
        <v>1784.29</v>
      </c>
      <c r="J7" s="23">
        <v>638.08000000000004</v>
      </c>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16"/>
    </row>
    <row r="8" spans="1:40" ht="19.899999999999999" customHeight="1">
      <c r="A8" s="17"/>
      <c r="B8" s="59" t="s">
        <v>0</v>
      </c>
      <c r="C8" s="59" t="s">
        <v>0</v>
      </c>
      <c r="D8" s="25"/>
      <c r="E8" s="18" t="s">
        <v>0</v>
      </c>
      <c r="F8" s="19">
        <v>2422.37</v>
      </c>
      <c r="G8" s="19">
        <v>2422.37</v>
      </c>
      <c r="H8" s="19">
        <v>2422.37</v>
      </c>
      <c r="I8" s="19">
        <v>1784.29</v>
      </c>
      <c r="J8" s="19">
        <v>638.08000000000004</v>
      </c>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6"/>
    </row>
    <row r="9" spans="1:40" ht="19.899999999999999" customHeight="1">
      <c r="A9" s="17"/>
      <c r="B9" s="59" t="s">
        <v>0</v>
      </c>
      <c r="C9" s="59" t="s">
        <v>0</v>
      </c>
      <c r="D9" s="25"/>
      <c r="E9" s="18" t="s">
        <v>62</v>
      </c>
      <c r="F9" s="19">
        <v>2422.37</v>
      </c>
      <c r="G9" s="19">
        <v>2422.37</v>
      </c>
      <c r="H9" s="19">
        <v>2422.37</v>
      </c>
      <c r="I9" s="19">
        <v>1784.29</v>
      </c>
      <c r="J9" s="19">
        <v>638.08000000000004</v>
      </c>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6"/>
    </row>
    <row r="10" spans="1:40" ht="19.899999999999999" customHeight="1">
      <c r="A10" s="17"/>
      <c r="B10" s="59" t="s">
        <v>0</v>
      </c>
      <c r="C10" s="59" t="s">
        <v>0</v>
      </c>
      <c r="D10" s="25"/>
      <c r="E10" s="18" t="s">
        <v>194</v>
      </c>
      <c r="F10" s="19">
        <v>1218.51</v>
      </c>
      <c r="G10" s="19">
        <v>1218.51</v>
      </c>
      <c r="H10" s="19">
        <v>1218.51</v>
      </c>
      <c r="I10" s="19">
        <v>1218.51</v>
      </c>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6"/>
    </row>
    <row r="11" spans="1:40" ht="19.899999999999999" customHeight="1">
      <c r="A11" s="17"/>
      <c r="B11" s="59" t="s">
        <v>0</v>
      </c>
      <c r="C11" s="59" t="s">
        <v>0</v>
      </c>
      <c r="D11" s="25"/>
      <c r="E11" s="18" t="s">
        <v>195</v>
      </c>
      <c r="F11" s="19">
        <v>41.76</v>
      </c>
      <c r="G11" s="19">
        <v>41.76</v>
      </c>
      <c r="H11" s="19">
        <v>41.76</v>
      </c>
      <c r="I11" s="19">
        <v>41.76</v>
      </c>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6"/>
    </row>
    <row r="12" spans="1:40" ht="19.899999999999999" customHeight="1">
      <c r="B12" s="59" t="s">
        <v>0</v>
      </c>
      <c r="C12" s="59" t="s">
        <v>0</v>
      </c>
      <c r="D12" s="25"/>
      <c r="E12" s="18" t="s">
        <v>196</v>
      </c>
      <c r="F12" s="19">
        <v>29.96</v>
      </c>
      <c r="G12" s="19">
        <v>29.96</v>
      </c>
      <c r="H12" s="19">
        <v>29.96</v>
      </c>
      <c r="I12" s="19">
        <v>29.96</v>
      </c>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6"/>
    </row>
    <row r="13" spans="1:40" ht="19.899999999999999" customHeight="1">
      <c r="B13" s="59" t="s">
        <v>0</v>
      </c>
      <c r="C13" s="59" t="s">
        <v>0</v>
      </c>
      <c r="D13" s="25"/>
      <c r="E13" s="18" t="s">
        <v>197</v>
      </c>
      <c r="F13" s="19">
        <v>339.11</v>
      </c>
      <c r="G13" s="19">
        <v>339.11</v>
      </c>
      <c r="H13" s="19">
        <v>339.11</v>
      </c>
      <c r="I13" s="19">
        <v>339.11</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6"/>
    </row>
    <row r="14" spans="1:40" ht="19.899999999999999" customHeight="1">
      <c r="B14" s="59" t="s">
        <v>0</v>
      </c>
      <c r="C14" s="59" t="s">
        <v>0</v>
      </c>
      <c r="D14" s="25"/>
      <c r="E14" s="18" t="s">
        <v>198</v>
      </c>
      <c r="F14" s="19">
        <v>66.05</v>
      </c>
      <c r="G14" s="19">
        <v>66.05</v>
      </c>
      <c r="H14" s="19">
        <v>66.05</v>
      </c>
      <c r="I14" s="19">
        <v>66.05</v>
      </c>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6"/>
    </row>
    <row r="15" spans="1:40" ht="19.899999999999999" customHeight="1">
      <c r="B15" s="59" t="s">
        <v>0</v>
      </c>
      <c r="C15" s="59" t="s">
        <v>0</v>
      </c>
      <c r="D15" s="25"/>
      <c r="E15" s="18" t="s">
        <v>199</v>
      </c>
      <c r="F15" s="19">
        <v>413.02</v>
      </c>
      <c r="G15" s="19">
        <v>413.02</v>
      </c>
      <c r="H15" s="19">
        <v>413.02</v>
      </c>
      <c r="I15" s="19">
        <v>413.02</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6"/>
    </row>
    <row r="16" spans="1:40" ht="19.899999999999999" customHeight="1">
      <c r="B16" s="59" t="s">
        <v>0</v>
      </c>
      <c r="C16" s="59" t="s">
        <v>0</v>
      </c>
      <c r="D16" s="25"/>
      <c r="E16" s="18" t="s">
        <v>200</v>
      </c>
      <c r="F16" s="19">
        <v>99.08</v>
      </c>
      <c r="G16" s="19">
        <v>99.08</v>
      </c>
      <c r="H16" s="19">
        <v>99.08</v>
      </c>
      <c r="I16" s="19">
        <v>99.08</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6"/>
    </row>
    <row r="17" spans="1:40" ht="19.899999999999999" customHeight="1">
      <c r="B17" s="59" t="s">
        <v>0</v>
      </c>
      <c r="C17" s="59" t="s">
        <v>0</v>
      </c>
      <c r="D17" s="25"/>
      <c r="E17" s="18" t="s">
        <v>201</v>
      </c>
      <c r="F17" s="19">
        <v>1.51</v>
      </c>
      <c r="G17" s="19">
        <v>1.51</v>
      </c>
      <c r="H17" s="19">
        <v>1.51</v>
      </c>
      <c r="I17" s="19">
        <v>1.51</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6"/>
    </row>
    <row r="18" spans="1:40" ht="19.899999999999999" customHeight="1">
      <c r="B18" s="59" t="s">
        <v>0</v>
      </c>
      <c r="C18" s="59" t="s">
        <v>0</v>
      </c>
      <c r="D18" s="25"/>
      <c r="E18" s="18" t="s">
        <v>202</v>
      </c>
      <c r="F18" s="19">
        <v>1.42</v>
      </c>
      <c r="G18" s="19">
        <v>1.42</v>
      </c>
      <c r="H18" s="19">
        <v>1.42</v>
      </c>
      <c r="I18" s="19">
        <v>1.42</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6"/>
    </row>
    <row r="19" spans="1:40" ht="19.899999999999999" customHeight="1">
      <c r="A19" s="64"/>
      <c r="B19" s="59" t="s">
        <v>120</v>
      </c>
      <c r="C19" s="59" t="s">
        <v>138</v>
      </c>
      <c r="D19" s="25" t="s">
        <v>270</v>
      </c>
      <c r="E19" s="18" t="s">
        <v>203</v>
      </c>
      <c r="F19" s="19">
        <v>0.26</v>
      </c>
      <c r="G19" s="19">
        <v>0.26</v>
      </c>
      <c r="H19" s="19">
        <v>0.26</v>
      </c>
      <c r="I19" s="19">
        <v>0.26</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6"/>
    </row>
    <row r="20" spans="1:40" ht="19.899999999999999" customHeight="1">
      <c r="A20" s="64"/>
      <c r="B20" s="59" t="s">
        <v>123</v>
      </c>
      <c r="C20" s="59" t="s">
        <v>136</v>
      </c>
      <c r="D20" s="25" t="s">
        <v>270</v>
      </c>
      <c r="E20" s="18" t="s">
        <v>204</v>
      </c>
      <c r="F20" s="19">
        <v>1.1599999999999999</v>
      </c>
      <c r="G20" s="19">
        <v>1.1599999999999999</v>
      </c>
      <c r="H20" s="19">
        <v>1.1599999999999999</v>
      </c>
      <c r="I20" s="19">
        <v>1.1599999999999999</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6"/>
    </row>
    <row r="21" spans="1:40" ht="19.899999999999999" customHeight="1">
      <c r="B21" s="59" t="s">
        <v>0</v>
      </c>
      <c r="C21" s="59" t="s">
        <v>0</v>
      </c>
      <c r="D21" s="25"/>
      <c r="E21" s="18" t="s">
        <v>205</v>
      </c>
      <c r="F21" s="19">
        <v>21</v>
      </c>
      <c r="G21" s="19">
        <v>21</v>
      </c>
      <c r="H21" s="19">
        <v>21</v>
      </c>
      <c r="I21" s="19">
        <v>21</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6"/>
    </row>
    <row r="22" spans="1:40" ht="19.899999999999999" customHeight="1">
      <c r="A22" s="17"/>
      <c r="B22" s="59" t="s">
        <v>123</v>
      </c>
      <c r="C22" s="59" t="s">
        <v>143</v>
      </c>
      <c r="D22" s="25" t="s">
        <v>270</v>
      </c>
      <c r="E22" s="18" t="s">
        <v>206</v>
      </c>
      <c r="F22" s="19">
        <v>21</v>
      </c>
      <c r="G22" s="19">
        <v>21</v>
      </c>
      <c r="H22" s="19">
        <v>21</v>
      </c>
      <c r="I22" s="19">
        <v>21</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6"/>
    </row>
    <row r="23" spans="1:40" ht="19.899999999999999" customHeight="1">
      <c r="B23" s="59" t="s">
        <v>0</v>
      </c>
      <c r="C23" s="59" t="s">
        <v>0</v>
      </c>
      <c r="D23" s="25"/>
      <c r="E23" s="18" t="s">
        <v>207</v>
      </c>
      <c r="F23" s="19">
        <v>45.25</v>
      </c>
      <c r="G23" s="19">
        <v>45.25</v>
      </c>
      <c r="H23" s="19">
        <v>45.25</v>
      </c>
      <c r="I23" s="19">
        <v>45.25</v>
      </c>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6"/>
    </row>
    <row r="24" spans="1:40" ht="19.899999999999999" customHeight="1">
      <c r="B24" s="59" t="s">
        <v>0</v>
      </c>
      <c r="C24" s="59" t="s">
        <v>0</v>
      </c>
      <c r="D24" s="25"/>
      <c r="E24" s="18" t="s">
        <v>208</v>
      </c>
      <c r="F24" s="19">
        <v>132.1</v>
      </c>
      <c r="G24" s="19">
        <v>132.1</v>
      </c>
      <c r="H24" s="19">
        <v>132.1</v>
      </c>
      <c r="I24" s="19">
        <v>132.1</v>
      </c>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6"/>
    </row>
    <row r="25" spans="1:40" ht="19.899999999999999" customHeight="1">
      <c r="B25" s="59" t="s">
        <v>0</v>
      </c>
      <c r="C25" s="59" t="s">
        <v>0</v>
      </c>
      <c r="D25" s="25"/>
      <c r="E25" s="18" t="s">
        <v>209</v>
      </c>
      <c r="F25" s="19">
        <v>28.26</v>
      </c>
      <c r="G25" s="19">
        <v>28.26</v>
      </c>
      <c r="H25" s="19">
        <v>28.26</v>
      </c>
      <c r="I25" s="19">
        <v>28.26</v>
      </c>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6"/>
    </row>
    <row r="26" spans="1:40" ht="19.899999999999999" customHeight="1">
      <c r="B26" s="59" t="s">
        <v>0</v>
      </c>
      <c r="C26" s="59" t="s">
        <v>0</v>
      </c>
      <c r="D26" s="25"/>
      <c r="E26" s="18" t="s">
        <v>210</v>
      </c>
      <c r="F26" s="19">
        <v>1076.54</v>
      </c>
      <c r="G26" s="19">
        <v>1076.54</v>
      </c>
      <c r="H26" s="19">
        <v>1076.54</v>
      </c>
      <c r="I26" s="19">
        <v>507.02</v>
      </c>
      <c r="J26" s="19">
        <v>569.52</v>
      </c>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6"/>
    </row>
    <row r="27" spans="1:40" ht="19.899999999999999" customHeight="1">
      <c r="A27" s="17"/>
      <c r="B27" s="59" t="s">
        <v>0</v>
      </c>
      <c r="C27" s="59" t="s">
        <v>0</v>
      </c>
      <c r="D27" s="25"/>
      <c r="E27" s="18" t="s">
        <v>211</v>
      </c>
      <c r="F27" s="19">
        <v>93.29</v>
      </c>
      <c r="G27" s="19">
        <v>93.29</v>
      </c>
      <c r="H27" s="19">
        <v>93.29</v>
      </c>
      <c r="I27" s="19">
        <v>39.24</v>
      </c>
      <c r="J27" s="19">
        <v>54.05</v>
      </c>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6"/>
    </row>
    <row r="28" spans="1:40" ht="19.899999999999999" customHeight="1">
      <c r="A28" s="64"/>
      <c r="B28" s="59" t="s">
        <v>154</v>
      </c>
      <c r="C28" s="59" t="s">
        <v>143</v>
      </c>
      <c r="D28" s="25" t="s">
        <v>270</v>
      </c>
      <c r="E28" s="18" t="s">
        <v>212</v>
      </c>
      <c r="F28" s="19">
        <v>87.17</v>
      </c>
      <c r="G28" s="19">
        <v>87.17</v>
      </c>
      <c r="H28" s="19">
        <v>87.17</v>
      </c>
      <c r="I28" s="19">
        <v>33.119999999999997</v>
      </c>
      <c r="J28" s="19">
        <v>54.05</v>
      </c>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6"/>
    </row>
    <row r="29" spans="1:40" ht="19.899999999999999" customHeight="1">
      <c r="A29" s="64"/>
      <c r="B29" s="59" t="s">
        <v>152</v>
      </c>
      <c r="C29" s="59" t="s">
        <v>141</v>
      </c>
      <c r="D29" s="25" t="s">
        <v>270</v>
      </c>
      <c r="E29" s="18" t="s">
        <v>213</v>
      </c>
      <c r="F29" s="19">
        <v>6.12</v>
      </c>
      <c r="G29" s="19">
        <v>6.12</v>
      </c>
      <c r="H29" s="19">
        <v>6.12</v>
      </c>
      <c r="I29" s="19">
        <v>6.12</v>
      </c>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6"/>
    </row>
    <row r="30" spans="1:40" ht="19.899999999999999" customHeight="1">
      <c r="B30" s="59" t="s">
        <v>0</v>
      </c>
      <c r="C30" s="59" t="s">
        <v>0</v>
      </c>
      <c r="D30" s="25"/>
      <c r="E30" s="18" t="s">
        <v>214</v>
      </c>
      <c r="F30" s="19">
        <v>5</v>
      </c>
      <c r="G30" s="19">
        <v>5</v>
      </c>
      <c r="H30" s="19">
        <v>5</v>
      </c>
      <c r="I30" s="19">
        <v>5</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6"/>
    </row>
    <row r="31" spans="1:40" ht="19.899999999999999" customHeight="1">
      <c r="B31" s="59" t="s">
        <v>0</v>
      </c>
      <c r="C31" s="59" t="s">
        <v>0</v>
      </c>
      <c r="D31" s="25"/>
      <c r="E31" s="18" t="s">
        <v>215</v>
      </c>
      <c r="F31" s="19">
        <v>72.98</v>
      </c>
      <c r="G31" s="19">
        <v>72.98</v>
      </c>
      <c r="H31" s="19">
        <v>72.98</v>
      </c>
      <c r="I31" s="19">
        <v>72.98</v>
      </c>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6"/>
    </row>
    <row r="32" spans="1:40" ht="19.899999999999999" customHeight="1">
      <c r="B32" s="59" t="s">
        <v>0</v>
      </c>
      <c r="C32" s="59" t="s">
        <v>0</v>
      </c>
      <c r="D32" s="25"/>
      <c r="E32" s="18" t="s">
        <v>216</v>
      </c>
      <c r="F32" s="19">
        <v>26</v>
      </c>
      <c r="G32" s="19">
        <v>26</v>
      </c>
      <c r="H32" s="19">
        <v>26</v>
      </c>
      <c r="I32" s="19">
        <v>10</v>
      </c>
      <c r="J32" s="19">
        <v>16</v>
      </c>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6"/>
    </row>
    <row r="33" spans="1:40" ht="19.899999999999999" customHeight="1">
      <c r="B33" s="59" t="s">
        <v>0</v>
      </c>
      <c r="C33" s="59" t="s">
        <v>0</v>
      </c>
      <c r="D33" s="25"/>
      <c r="E33" s="18" t="s">
        <v>217</v>
      </c>
      <c r="F33" s="19">
        <v>289.88</v>
      </c>
      <c r="G33" s="19">
        <v>289.88</v>
      </c>
      <c r="H33" s="19">
        <v>289.88</v>
      </c>
      <c r="I33" s="19">
        <v>11</v>
      </c>
      <c r="J33" s="19">
        <v>278.88</v>
      </c>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6"/>
    </row>
    <row r="34" spans="1:40" ht="19.899999999999999" customHeight="1">
      <c r="B34" s="59" t="s">
        <v>0</v>
      </c>
      <c r="C34" s="59" t="s">
        <v>0</v>
      </c>
      <c r="D34" s="25"/>
      <c r="E34" s="18" t="s">
        <v>218</v>
      </c>
      <c r="F34" s="19">
        <v>4.8</v>
      </c>
      <c r="G34" s="19">
        <v>4.8</v>
      </c>
      <c r="H34" s="19">
        <v>4.8</v>
      </c>
      <c r="I34" s="19">
        <v>4.8</v>
      </c>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6"/>
    </row>
    <row r="35" spans="1:40" ht="19.899999999999999" customHeight="1">
      <c r="B35" s="59" t="s">
        <v>0</v>
      </c>
      <c r="C35" s="59" t="s">
        <v>0</v>
      </c>
      <c r="D35" s="25"/>
      <c r="E35" s="18" t="s">
        <v>219</v>
      </c>
      <c r="F35" s="19">
        <v>59.45</v>
      </c>
      <c r="G35" s="19">
        <v>59.45</v>
      </c>
      <c r="H35" s="19">
        <v>59.45</v>
      </c>
      <c r="I35" s="19">
        <v>25.45</v>
      </c>
      <c r="J35" s="19">
        <v>34</v>
      </c>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6"/>
    </row>
    <row r="36" spans="1:40" ht="19.899999999999999" customHeight="1">
      <c r="B36" s="59" t="s">
        <v>0</v>
      </c>
      <c r="C36" s="59" t="s">
        <v>0</v>
      </c>
      <c r="D36" s="25"/>
      <c r="E36" s="18" t="s">
        <v>220</v>
      </c>
      <c r="F36" s="19">
        <v>16.8</v>
      </c>
      <c r="G36" s="19">
        <v>16.8</v>
      </c>
      <c r="H36" s="19">
        <v>16.8</v>
      </c>
      <c r="I36" s="19">
        <v>13.8</v>
      </c>
      <c r="J36" s="19">
        <v>3</v>
      </c>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6"/>
    </row>
    <row r="37" spans="1:40" ht="19.899999999999999" customHeight="1">
      <c r="B37" s="59" t="s">
        <v>0</v>
      </c>
      <c r="C37" s="59" t="s">
        <v>0</v>
      </c>
      <c r="D37" s="25"/>
      <c r="E37" s="18" t="s">
        <v>221</v>
      </c>
      <c r="F37" s="19">
        <v>216</v>
      </c>
      <c r="G37" s="19">
        <v>216</v>
      </c>
      <c r="H37" s="19">
        <v>216</v>
      </c>
      <c r="I37" s="19">
        <v>155.4</v>
      </c>
      <c r="J37" s="19">
        <v>60.6</v>
      </c>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6"/>
    </row>
    <row r="38" spans="1:40" ht="19.899999999999999" customHeight="1">
      <c r="B38" s="59" t="s">
        <v>0</v>
      </c>
      <c r="C38" s="59" t="s">
        <v>0</v>
      </c>
      <c r="D38" s="25"/>
      <c r="E38" s="18" t="s">
        <v>222</v>
      </c>
      <c r="F38" s="19">
        <v>156.51</v>
      </c>
      <c r="G38" s="19">
        <v>156.51</v>
      </c>
      <c r="H38" s="19">
        <v>156.51</v>
      </c>
      <c r="I38" s="19">
        <v>33.520000000000003</v>
      </c>
      <c r="J38" s="19">
        <v>122.99</v>
      </c>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6"/>
    </row>
    <row r="39" spans="1:40" ht="19.899999999999999" customHeight="1">
      <c r="B39" s="59" t="s">
        <v>0</v>
      </c>
      <c r="C39" s="59" t="s">
        <v>0</v>
      </c>
      <c r="D39" s="25"/>
      <c r="E39" s="18" t="s">
        <v>223</v>
      </c>
      <c r="F39" s="19">
        <v>60.62</v>
      </c>
      <c r="G39" s="19">
        <v>60.62</v>
      </c>
      <c r="H39" s="19">
        <v>60.62</v>
      </c>
      <c r="I39" s="19">
        <v>60.62</v>
      </c>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6"/>
    </row>
    <row r="40" spans="1:40" ht="19.899999999999999" customHeight="1">
      <c r="B40" s="59" t="s">
        <v>0</v>
      </c>
      <c r="C40" s="59" t="s">
        <v>0</v>
      </c>
      <c r="D40" s="25"/>
      <c r="E40" s="18" t="s">
        <v>224</v>
      </c>
      <c r="F40" s="19">
        <v>20.16</v>
      </c>
      <c r="G40" s="19">
        <v>20.16</v>
      </c>
      <c r="H40" s="19">
        <v>20.16</v>
      </c>
      <c r="I40" s="19">
        <v>20.16</v>
      </c>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6"/>
    </row>
    <row r="41" spans="1:40" ht="19.899999999999999" customHeight="1">
      <c r="B41" s="59" t="s">
        <v>0</v>
      </c>
      <c r="C41" s="59" t="s">
        <v>0</v>
      </c>
      <c r="D41" s="25"/>
      <c r="E41" s="18" t="s">
        <v>225</v>
      </c>
      <c r="F41" s="19">
        <v>1.45</v>
      </c>
      <c r="G41" s="19">
        <v>1.45</v>
      </c>
      <c r="H41" s="19">
        <v>1.45</v>
      </c>
      <c r="I41" s="19">
        <v>1.45</v>
      </c>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6"/>
    </row>
    <row r="42" spans="1:40" ht="19.899999999999999" customHeight="1">
      <c r="B42" s="59" t="s">
        <v>0</v>
      </c>
      <c r="C42" s="59" t="s">
        <v>0</v>
      </c>
      <c r="D42" s="25"/>
      <c r="E42" s="18" t="s">
        <v>226</v>
      </c>
      <c r="F42" s="19">
        <v>1.5</v>
      </c>
      <c r="G42" s="19">
        <v>1.5</v>
      </c>
      <c r="H42" s="19">
        <v>1.5</v>
      </c>
      <c r="I42" s="19">
        <v>1.5</v>
      </c>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6"/>
    </row>
    <row r="43" spans="1:40" ht="19.899999999999999" customHeight="1">
      <c r="B43" s="59" t="s">
        <v>0</v>
      </c>
      <c r="C43" s="59" t="s">
        <v>0</v>
      </c>
      <c r="D43" s="25"/>
      <c r="E43" s="18" t="s">
        <v>227</v>
      </c>
      <c r="F43" s="19">
        <v>12</v>
      </c>
      <c r="G43" s="19">
        <v>12</v>
      </c>
      <c r="H43" s="19">
        <v>12</v>
      </c>
      <c r="I43" s="19">
        <v>12</v>
      </c>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6"/>
    </row>
    <row r="44" spans="1:40" ht="19.899999999999999" customHeight="1">
      <c r="B44" s="59" t="s">
        <v>0</v>
      </c>
      <c r="C44" s="59" t="s">
        <v>0</v>
      </c>
      <c r="D44" s="25"/>
      <c r="E44" s="18" t="s">
        <v>228</v>
      </c>
      <c r="F44" s="19">
        <v>31.1</v>
      </c>
      <c r="G44" s="19">
        <v>31.1</v>
      </c>
      <c r="H44" s="19">
        <v>31.1</v>
      </c>
      <c r="I44" s="19">
        <v>31.1</v>
      </c>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6"/>
    </row>
    <row r="45" spans="1:40" ht="19.899999999999999" customHeight="1">
      <c r="B45" s="59" t="s">
        <v>0</v>
      </c>
      <c r="C45" s="59" t="s">
        <v>0</v>
      </c>
      <c r="D45" s="25"/>
      <c r="E45" s="18" t="s">
        <v>229</v>
      </c>
      <c r="F45" s="19">
        <v>9</v>
      </c>
      <c r="G45" s="19">
        <v>9</v>
      </c>
      <c r="H45" s="19">
        <v>9</v>
      </c>
      <c r="I45" s="19">
        <v>9</v>
      </c>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6"/>
    </row>
    <row r="46" spans="1:40" ht="19.899999999999999" customHeight="1">
      <c r="B46" s="59" t="s">
        <v>0</v>
      </c>
      <c r="C46" s="59" t="s">
        <v>0</v>
      </c>
      <c r="D46" s="25"/>
      <c r="E46" s="18" t="s">
        <v>230</v>
      </c>
      <c r="F46" s="19">
        <v>83.76</v>
      </c>
      <c r="G46" s="19">
        <v>83.76</v>
      </c>
      <c r="H46" s="19">
        <v>83.76</v>
      </c>
      <c r="I46" s="19">
        <v>58.76</v>
      </c>
      <c r="J46" s="19">
        <v>25</v>
      </c>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6"/>
    </row>
    <row r="47" spans="1:40" ht="19.899999999999999" customHeight="1">
      <c r="A47" s="17"/>
      <c r="B47" s="59" t="s">
        <v>0</v>
      </c>
      <c r="C47" s="59" t="s">
        <v>0</v>
      </c>
      <c r="D47" s="25"/>
      <c r="E47" s="18" t="s">
        <v>231</v>
      </c>
      <c r="F47" s="19">
        <v>7.0000000000000007E-2</v>
      </c>
      <c r="G47" s="19">
        <v>7.0000000000000007E-2</v>
      </c>
      <c r="H47" s="19">
        <v>7.0000000000000007E-2</v>
      </c>
      <c r="I47" s="19">
        <v>7.0000000000000007E-2</v>
      </c>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6"/>
    </row>
    <row r="48" spans="1:40" ht="19.899999999999999" customHeight="1">
      <c r="B48" s="59" t="s">
        <v>0</v>
      </c>
      <c r="C48" s="59" t="s">
        <v>0</v>
      </c>
      <c r="D48" s="25"/>
      <c r="E48" s="18" t="s">
        <v>232</v>
      </c>
      <c r="F48" s="19">
        <v>57.91</v>
      </c>
      <c r="G48" s="19">
        <v>57.91</v>
      </c>
      <c r="H48" s="19">
        <v>57.91</v>
      </c>
      <c r="I48" s="19">
        <v>57.91</v>
      </c>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6"/>
    </row>
    <row r="49" spans="1:40" ht="19.899999999999999" customHeight="1">
      <c r="B49" s="59" t="s">
        <v>0</v>
      </c>
      <c r="C49" s="59" t="s">
        <v>0</v>
      </c>
      <c r="D49" s="25"/>
      <c r="E49" s="18" t="s">
        <v>233</v>
      </c>
      <c r="F49" s="19">
        <v>0.78</v>
      </c>
      <c r="G49" s="19">
        <v>0.78</v>
      </c>
      <c r="H49" s="19">
        <v>0.78</v>
      </c>
      <c r="I49" s="19">
        <v>0.78</v>
      </c>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6"/>
    </row>
    <row r="50" spans="1:40" ht="19.899999999999999" customHeight="1">
      <c r="A50" s="17"/>
      <c r="B50" s="59" t="s">
        <v>188</v>
      </c>
      <c r="C50" s="59" t="s">
        <v>177</v>
      </c>
      <c r="D50" s="25" t="s">
        <v>270</v>
      </c>
      <c r="E50" s="18" t="s">
        <v>234</v>
      </c>
      <c r="F50" s="19">
        <v>0.78</v>
      </c>
      <c r="G50" s="19">
        <v>0.78</v>
      </c>
      <c r="H50" s="19">
        <v>0.78</v>
      </c>
      <c r="I50" s="19">
        <v>0.78</v>
      </c>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6"/>
    </row>
    <row r="51" spans="1:40" ht="19.899999999999999" customHeight="1">
      <c r="B51" s="59" t="s">
        <v>0</v>
      </c>
      <c r="C51" s="59" t="s">
        <v>0</v>
      </c>
      <c r="D51" s="25"/>
      <c r="E51" s="18" t="s">
        <v>235</v>
      </c>
      <c r="F51" s="19">
        <v>25</v>
      </c>
      <c r="G51" s="19">
        <v>25</v>
      </c>
      <c r="H51" s="19">
        <v>25</v>
      </c>
      <c r="I51" s="19"/>
      <c r="J51" s="19">
        <v>25</v>
      </c>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6"/>
    </row>
    <row r="52" spans="1:40" ht="19.899999999999999" customHeight="1">
      <c r="B52" s="59" t="s">
        <v>0</v>
      </c>
      <c r="C52" s="59" t="s">
        <v>0</v>
      </c>
      <c r="D52" s="25"/>
      <c r="E52" s="18" t="s">
        <v>236</v>
      </c>
      <c r="F52" s="19">
        <v>43.56</v>
      </c>
      <c r="G52" s="19">
        <v>43.56</v>
      </c>
      <c r="H52" s="19">
        <v>43.56</v>
      </c>
      <c r="I52" s="19"/>
      <c r="J52" s="19">
        <v>43.56</v>
      </c>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6"/>
    </row>
    <row r="53" spans="1:40" ht="19.899999999999999" customHeight="1">
      <c r="A53" s="17"/>
      <c r="B53" s="59" t="s">
        <v>0</v>
      </c>
      <c r="C53" s="59" t="s">
        <v>0</v>
      </c>
      <c r="D53" s="25"/>
      <c r="E53" s="18" t="s">
        <v>237</v>
      </c>
      <c r="F53" s="19">
        <v>43.56</v>
      </c>
      <c r="G53" s="19">
        <v>43.56</v>
      </c>
      <c r="H53" s="19">
        <v>43.56</v>
      </c>
      <c r="I53" s="19"/>
      <c r="J53" s="19">
        <v>43.56</v>
      </c>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6"/>
    </row>
    <row r="54" spans="1:40" ht="8.4499999999999993" customHeight="1">
      <c r="A54" s="50"/>
      <c r="B54" s="50"/>
      <c r="C54" s="50"/>
      <c r="D54" s="6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6"/>
    </row>
  </sheetData>
  <mergeCells count="27">
    <mergeCell ref="A28:A29"/>
    <mergeCell ref="AB5:AD5"/>
    <mergeCell ref="AE5:AG5"/>
    <mergeCell ref="AH5:AJ5"/>
    <mergeCell ref="AK5:AM5"/>
    <mergeCell ref="A19:A20"/>
    <mergeCell ref="Q5:Q6"/>
    <mergeCell ref="R5:T5"/>
    <mergeCell ref="U5:W5"/>
    <mergeCell ref="X5:Z5"/>
    <mergeCell ref="AA5:AA6"/>
    <mergeCell ref="B1:C1"/>
    <mergeCell ref="B2:AM2"/>
    <mergeCell ref="B3:E3"/>
    <mergeCell ref="AL3:AM3"/>
    <mergeCell ref="B4:E4"/>
    <mergeCell ref="F4:F6"/>
    <mergeCell ref="G4:P4"/>
    <mergeCell ref="Q4:Z4"/>
    <mergeCell ref="AA4:AM4"/>
    <mergeCell ref="B5:C5"/>
    <mergeCell ref="D5:D6"/>
    <mergeCell ref="E5:E6"/>
    <mergeCell ref="G5:G6"/>
    <mergeCell ref="H5:J5"/>
    <mergeCell ref="K5:M5"/>
    <mergeCell ref="N5:P5"/>
  </mergeCells>
  <phoneticPr fontId="16" type="noConversion"/>
  <pageMargins left="0.74803149606299213" right="0.74803149606299213" top="0.27559055118110237" bottom="0.27559055118110237" header="0" footer="0"/>
  <pageSetup paperSize="9" scale="71" fitToHeight="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pane ySplit="6" topLeftCell="A7" activePane="bottomLeft" state="frozen"/>
      <selection pane="bottomLeft"/>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35"/>
      <c r="B1" s="69"/>
      <c r="C1" s="69"/>
      <c r="D1" s="69"/>
      <c r="E1" s="6"/>
      <c r="F1" s="6"/>
      <c r="G1" s="72" t="s">
        <v>312</v>
      </c>
      <c r="H1" s="72"/>
      <c r="I1" s="72"/>
      <c r="J1" s="48"/>
    </row>
    <row r="2" spans="1:10" ht="19.899999999999999" customHeight="1">
      <c r="A2" s="35"/>
      <c r="B2" s="65" t="s">
        <v>313</v>
      </c>
      <c r="C2" s="65"/>
      <c r="D2" s="65"/>
      <c r="E2" s="65"/>
      <c r="F2" s="65"/>
      <c r="G2" s="65"/>
      <c r="H2" s="65"/>
      <c r="I2" s="65"/>
      <c r="J2" s="48" t="s">
        <v>239</v>
      </c>
    </row>
    <row r="3" spans="1:10" ht="17.100000000000001" customHeight="1">
      <c r="A3" s="38"/>
      <c r="B3" s="66" t="s">
        <v>241</v>
      </c>
      <c r="C3" s="66"/>
      <c r="D3" s="66"/>
      <c r="E3" s="66"/>
      <c r="F3" s="66"/>
      <c r="G3" s="38"/>
      <c r="H3" s="11"/>
      <c r="I3" s="58" t="s">
        <v>242</v>
      </c>
      <c r="J3" s="48"/>
    </row>
    <row r="4" spans="1:10" ht="21.4" customHeight="1">
      <c r="A4" s="55"/>
      <c r="B4" s="70" t="s">
        <v>245</v>
      </c>
      <c r="C4" s="70"/>
      <c r="D4" s="70"/>
      <c r="E4" s="70"/>
      <c r="F4" s="70"/>
      <c r="G4" s="70" t="s">
        <v>256</v>
      </c>
      <c r="H4" s="67" t="s">
        <v>314</v>
      </c>
      <c r="I4" s="67" t="s">
        <v>306</v>
      </c>
      <c r="J4" s="16"/>
    </row>
    <row r="5" spans="1:10" ht="21.4" customHeight="1">
      <c r="A5" s="55"/>
      <c r="B5" s="70" t="s">
        <v>277</v>
      </c>
      <c r="C5" s="70"/>
      <c r="D5" s="70"/>
      <c r="E5" s="70" t="s">
        <v>267</v>
      </c>
      <c r="F5" s="70" t="s">
        <v>268</v>
      </c>
      <c r="G5" s="70"/>
      <c r="H5" s="67"/>
      <c r="I5" s="67"/>
      <c r="J5" s="16"/>
    </row>
    <row r="6" spans="1:10" ht="21.4" customHeight="1">
      <c r="A6" s="42"/>
      <c r="B6" s="53" t="s">
        <v>278</v>
      </c>
      <c r="C6" s="53" t="s">
        <v>279</v>
      </c>
      <c r="D6" s="53" t="s">
        <v>280</v>
      </c>
      <c r="E6" s="70"/>
      <c r="F6" s="70"/>
      <c r="G6" s="70"/>
      <c r="H6" s="67"/>
      <c r="I6" s="67"/>
      <c r="J6" s="20"/>
    </row>
    <row r="7" spans="1:10" ht="19.899999999999999" customHeight="1">
      <c r="A7" s="21"/>
      <c r="B7" s="43"/>
      <c r="C7" s="43"/>
      <c r="D7" s="43"/>
      <c r="E7" s="43"/>
      <c r="F7" s="43" t="s">
        <v>269</v>
      </c>
      <c r="G7" s="44">
        <v>2422.37</v>
      </c>
      <c r="H7" s="44">
        <v>2422.37</v>
      </c>
      <c r="I7" s="44"/>
      <c r="J7" s="24"/>
    </row>
    <row r="8" spans="1:10" ht="19.899999999999999" customHeight="1">
      <c r="A8" s="42"/>
      <c r="B8" s="45"/>
      <c r="C8" s="45"/>
      <c r="D8" s="45"/>
      <c r="E8" s="45"/>
      <c r="F8" s="46" t="s">
        <v>0</v>
      </c>
      <c r="G8" s="47">
        <v>2422.37</v>
      </c>
      <c r="H8" s="47">
        <v>2422.37</v>
      </c>
      <c r="I8" s="47"/>
      <c r="J8" s="48"/>
    </row>
    <row r="9" spans="1:10" ht="19.899999999999999" customHeight="1">
      <c r="A9" s="42"/>
      <c r="B9" s="45"/>
      <c r="C9" s="45"/>
      <c r="D9" s="45"/>
      <c r="E9" s="45"/>
      <c r="F9" s="46" t="s">
        <v>104</v>
      </c>
      <c r="G9" s="47">
        <v>2422.37</v>
      </c>
      <c r="H9" s="47">
        <v>2422.37</v>
      </c>
      <c r="I9" s="47"/>
      <c r="J9" s="48"/>
    </row>
    <row r="10" spans="1:10" ht="19.899999999999999" customHeight="1">
      <c r="A10" s="68"/>
      <c r="B10" s="45" t="s">
        <v>281</v>
      </c>
      <c r="C10" s="45" t="s">
        <v>282</v>
      </c>
      <c r="D10" s="45" t="s">
        <v>283</v>
      </c>
      <c r="E10" s="45" t="s">
        <v>315</v>
      </c>
      <c r="F10" s="46" t="s">
        <v>105</v>
      </c>
      <c r="G10" s="47">
        <v>3.11</v>
      </c>
      <c r="H10" s="49">
        <v>3.11</v>
      </c>
      <c r="I10" s="49"/>
      <c r="J10" s="20"/>
    </row>
    <row r="11" spans="1:10" ht="19.899999999999999" customHeight="1">
      <c r="A11" s="68"/>
      <c r="B11" s="45" t="s">
        <v>281</v>
      </c>
      <c r="C11" s="45" t="s">
        <v>282</v>
      </c>
      <c r="D11" s="45" t="s">
        <v>284</v>
      </c>
      <c r="E11" s="45" t="s">
        <v>315</v>
      </c>
      <c r="F11" s="46" t="s">
        <v>106</v>
      </c>
      <c r="G11" s="47">
        <v>29.96</v>
      </c>
      <c r="H11" s="49">
        <v>29.96</v>
      </c>
      <c r="I11" s="49"/>
      <c r="J11" s="20"/>
    </row>
    <row r="12" spans="1:10" ht="19.899999999999999" customHeight="1">
      <c r="A12" s="68"/>
      <c r="B12" s="45" t="s">
        <v>285</v>
      </c>
      <c r="C12" s="45" t="s">
        <v>286</v>
      </c>
      <c r="D12" s="45" t="s">
        <v>286</v>
      </c>
      <c r="E12" s="45" t="s">
        <v>315</v>
      </c>
      <c r="F12" s="46" t="s">
        <v>107</v>
      </c>
      <c r="G12" s="47">
        <v>959.64</v>
      </c>
      <c r="H12" s="49">
        <v>959.64</v>
      </c>
      <c r="I12" s="49"/>
      <c r="J12" s="20"/>
    </row>
    <row r="13" spans="1:10" ht="19.899999999999999" customHeight="1">
      <c r="A13" s="68"/>
      <c r="B13" s="45" t="s">
        <v>287</v>
      </c>
      <c r="C13" s="45" t="s">
        <v>288</v>
      </c>
      <c r="D13" s="45" t="s">
        <v>289</v>
      </c>
      <c r="E13" s="45" t="s">
        <v>315</v>
      </c>
      <c r="F13" s="46" t="s">
        <v>108</v>
      </c>
      <c r="G13" s="47">
        <v>66.05</v>
      </c>
      <c r="H13" s="49">
        <v>66.05</v>
      </c>
      <c r="I13" s="49"/>
      <c r="J13" s="20"/>
    </row>
    <row r="14" spans="1:10" ht="19.899999999999999" customHeight="1">
      <c r="A14" s="68"/>
      <c r="B14" s="45" t="s">
        <v>285</v>
      </c>
      <c r="C14" s="45" t="s">
        <v>286</v>
      </c>
      <c r="D14" s="45" t="s">
        <v>283</v>
      </c>
      <c r="E14" s="45" t="s">
        <v>315</v>
      </c>
      <c r="F14" s="46" t="s">
        <v>109</v>
      </c>
      <c r="G14" s="47">
        <v>504.55</v>
      </c>
      <c r="H14" s="49">
        <v>504.55</v>
      </c>
      <c r="I14" s="49"/>
      <c r="J14" s="20"/>
    </row>
    <row r="15" spans="1:10" ht="19.899999999999999" customHeight="1">
      <c r="A15" s="68"/>
      <c r="B15" s="45" t="s">
        <v>285</v>
      </c>
      <c r="C15" s="45" t="s">
        <v>286</v>
      </c>
      <c r="D15" s="45" t="s">
        <v>289</v>
      </c>
      <c r="E15" s="45" t="s">
        <v>315</v>
      </c>
      <c r="F15" s="46" t="s">
        <v>110</v>
      </c>
      <c r="G15" s="47">
        <v>60.25</v>
      </c>
      <c r="H15" s="49">
        <v>60.25</v>
      </c>
      <c r="I15" s="49"/>
      <c r="J15" s="20"/>
    </row>
    <row r="16" spans="1:10" ht="19.899999999999999" customHeight="1">
      <c r="A16" s="68"/>
      <c r="B16" s="45" t="s">
        <v>285</v>
      </c>
      <c r="C16" s="45" t="s">
        <v>286</v>
      </c>
      <c r="D16" s="45" t="s">
        <v>290</v>
      </c>
      <c r="E16" s="45" t="s">
        <v>315</v>
      </c>
      <c r="F16" s="46" t="s">
        <v>111</v>
      </c>
      <c r="G16" s="47">
        <v>77.599999999999994</v>
      </c>
      <c r="H16" s="49">
        <v>77.599999999999994</v>
      </c>
      <c r="I16" s="49"/>
      <c r="J16" s="20"/>
    </row>
    <row r="17" spans="1:10" ht="19.899999999999999" customHeight="1">
      <c r="A17" s="68"/>
      <c r="B17" s="45" t="s">
        <v>285</v>
      </c>
      <c r="C17" s="45" t="s">
        <v>286</v>
      </c>
      <c r="D17" s="45" t="s">
        <v>288</v>
      </c>
      <c r="E17" s="45" t="s">
        <v>315</v>
      </c>
      <c r="F17" s="46" t="s">
        <v>112</v>
      </c>
      <c r="G17" s="47">
        <v>32</v>
      </c>
      <c r="H17" s="49">
        <v>32</v>
      </c>
      <c r="I17" s="49"/>
      <c r="J17" s="20"/>
    </row>
    <row r="18" spans="1:10" ht="19.899999999999999" customHeight="1">
      <c r="A18" s="68"/>
      <c r="B18" s="45" t="s">
        <v>291</v>
      </c>
      <c r="C18" s="45" t="s">
        <v>283</v>
      </c>
      <c r="D18" s="45" t="s">
        <v>286</v>
      </c>
      <c r="E18" s="45" t="s">
        <v>315</v>
      </c>
      <c r="F18" s="46" t="s">
        <v>113</v>
      </c>
      <c r="G18" s="47">
        <v>99.08</v>
      </c>
      <c r="H18" s="49">
        <v>99.08</v>
      </c>
      <c r="I18" s="49"/>
      <c r="J18" s="20"/>
    </row>
    <row r="19" spans="1:10" ht="19.899999999999999" customHeight="1">
      <c r="A19" s="68"/>
      <c r="B19" s="45" t="s">
        <v>287</v>
      </c>
      <c r="C19" s="45" t="s">
        <v>288</v>
      </c>
      <c r="D19" s="45" t="s">
        <v>286</v>
      </c>
      <c r="E19" s="45" t="s">
        <v>315</v>
      </c>
      <c r="F19" s="46" t="s">
        <v>114</v>
      </c>
      <c r="G19" s="47">
        <v>65.44</v>
      </c>
      <c r="H19" s="49">
        <v>65.44</v>
      </c>
      <c r="I19" s="49"/>
      <c r="J19" s="20"/>
    </row>
    <row r="20" spans="1:10" ht="19.899999999999999" customHeight="1">
      <c r="A20" s="68"/>
      <c r="B20" s="45" t="s">
        <v>285</v>
      </c>
      <c r="C20" s="45" t="s">
        <v>286</v>
      </c>
      <c r="D20" s="45" t="s">
        <v>292</v>
      </c>
      <c r="E20" s="45" t="s">
        <v>315</v>
      </c>
      <c r="F20" s="46" t="s">
        <v>115</v>
      </c>
      <c r="G20" s="47">
        <v>86.06</v>
      </c>
      <c r="H20" s="49">
        <v>86.06</v>
      </c>
      <c r="I20" s="49"/>
      <c r="J20" s="20"/>
    </row>
    <row r="21" spans="1:10" ht="19.899999999999999" customHeight="1">
      <c r="A21" s="68"/>
      <c r="B21" s="45" t="s">
        <v>281</v>
      </c>
      <c r="C21" s="45" t="s">
        <v>282</v>
      </c>
      <c r="D21" s="45" t="s">
        <v>286</v>
      </c>
      <c r="E21" s="45" t="s">
        <v>315</v>
      </c>
      <c r="F21" s="46" t="s">
        <v>116</v>
      </c>
      <c r="G21" s="47">
        <v>38.65</v>
      </c>
      <c r="H21" s="49">
        <v>38.65</v>
      </c>
      <c r="I21" s="49"/>
      <c r="J21" s="20"/>
    </row>
    <row r="22" spans="1:10" ht="19.899999999999999" customHeight="1">
      <c r="A22" s="68"/>
      <c r="B22" s="45" t="s">
        <v>287</v>
      </c>
      <c r="C22" s="45" t="s">
        <v>288</v>
      </c>
      <c r="D22" s="45" t="s">
        <v>288</v>
      </c>
      <c r="E22" s="45" t="s">
        <v>315</v>
      </c>
      <c r="F22" s="46" t="s">
        <v>117</v>
      </c>
      <c r="G22" s="47">
        <v>132.1</v>
      </c>
      <c r="H22" s="49">
        <v>132.1</v>
      </c>
      <c r="I22" s="49"/>
      <c r="J22" s="20"/>
    </row>
    <row r="23" spans="1:10" ht="19.899999999999999" customHeight="1">
      <c r="A23" s="68"/>
      <c r="B23" s="45" t="s">
        <v>285</v>
      </c>
      <c r="C23" s="45" t="s">
        <v>286</v>
      </c>
      <c r="D23" s="45" t="s">
        <v>293</v>
      </c>
      <c r="E23" s="45" t="s">
        <v>315</v>
      </c>
      <c r="F23" s="46" t="s">
        <v>118</v>
      </c>
      <c r="G23" s="47">
        <v>267.88</v>
      </c>
      <c r="H23" s="49">
        <v>267.88</v>
      </c>
      <c r="I23" s="49"/>
      <c r="J23" s="20"/>
    </row>
    <row r="24" spans="1:10" ht="8.4499999999999993" customHeight="1">
      <c r="A24" s="50"/>
      <c r="B24" s="51"/>
      <c r="C24" s="51"/>
      <c r="D24" s="51"/>
      <c r="E24" s="51"/>
      <c r="F24" s="50"/>
      <c r="G24" s="50"/>
      <c r="H24" s="50"/>
      <c r="I24" s="50"/>
      <c r="J24" s="61"/>
    </row>
  </sheetData>
  <mergeCells count="12">
    <mergeCell ref="A10:A23"/>
    <mergeCell ref="B1:D1"/>
    <mergeCell ref="G1:I1"/>
    <mergeCell ref="B2:I2"/>
    <mergeCell ref="B3:F3"/>
    <mergeCell ref="B4:F4"/>
    <mergeCell ref="G4:G6"/>
    <mergeCell ref="H4:H6"/>
    <mergeCell ref="I4:I6"/>
    <mergeCell ref="B5:D5"/>
    <mergeCell ref="E5:E6"/>
    <mergeCell ref="F5:F6"/>
  </mergeCells>
  <phoneticPr fontId="16" type="noConversion"/>
  <pageMargins left="0.74803149606299213" right="0.74803149606299213" top="0.27559055118110237" bottom="0.27559055118110237"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pane ySplit="6" topLeftCell="A7" activePane="bottomLeft" state="frozen"/>
      <selection pane="bottomLeft"/>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5"/>
      <c r="B1" s="69"/>
      <c r="C1" s="69"/>
      <c r="D1" s="6"/>
      <c r="E1" s="6"/>
      <c r="F1" s="35"/>
      <c r="G1" s="35"/>
      <c r="H1" s="57" t="s">
        <v>316</v>
      </c>
      <c r="I1" s="16"/>
    </row>
    <row r="2" spans="1:9" ht="19.899999999999999" customHeight="1">
      <c r="A2" s="35"/>
      <c r="B2" s="65" t="s">
        <v>317</v>
      </c>
      <c r="C2" s="65"/>
      <c r="D2" s="65"/>
      <c r="E2" s="65"/>
      <c r="F2" s="65"/>
      <c r="G2" s="65"/>
      <c r="H2" s="65"/>
      <c r="I2" s="16"/>
    </row>
    <row r="3" spans="1:9" ht="17.100000000000001" customHeight="1">
      <c r="A3" s="38"/>
      <c r="B3" s="66" t="s">
        <v>241</v>
      </c>
      <c r="C3" s="66"/>
      <c r="D3" s="66"/>
      <c r="E3" s="66"/>
      <c r="G3" s="38"/>
      <c r="H3" s="58" t="s">
        <v>242</v>
      </c>
      <c r="I3" s="16"/>
    </row>
    <row r="4" spans="1:9" ht="21.4" customHeight="1">
      <c r="A4" s="17"/>
      <c r="B4" s="63" t="s">
        <v>245</v>
      </c>
      <c r="C4" s="63"/>
      <c r="D4" s="63"/>
      <c r="E4" s="63"/>
      <c r="F4" s="63" t="s">
        <v>273</v>
      </c>
      <c r="G4" s="63"/>
      <c r="H4" s="63"/>
      <c r="I4" s="16"/>
    </row>
    <row r="5" spans="1:9" ht="21.4" customHeight="1">
      <c r="A5" s="17"/>
      <c r="B5" s="63" t="s">
        <v>277</v>
      </c>
      <c r="C5" s="63"/>
      <c r="D5" s="63" t="s">
        <v>267</v>
      </c>
      <c r="E5" s="63" t="s">
        <v>268</v>
      </c>
      <c r="F5" s="63" t="s">
        <v>256</v>
      </c>
      <c r="G5" s="63" t="s">
        <v>318</v>
      </c>
      <c r="H5" s="63" t="s">
        <v>319</v>
      </c>
      <c r="I5" s="16"/>
    </row>
    <row r="6" spans="1:9" ht="21.4" customHeight="1">
      <c r="A6" s="55"/>
      <c r="B6" s="15" t="s">
        <v>278</v>
      </c>
      <c r="C6" s="15" t="s">
        <v>279</v>
      </c>
      <c r="D6" s="63"/>
      <c r="E6" s="63"/>
      <c r="F6" s="63"/>
      <c r="G6" s="63"/>
      <c r="H6" s="63"/>
      <c r="I6" s="16"/>
    </row>
    <row r="7" spans="1:9" ht="19.899999999999999" customHeight="1">
      <c r="A7" s="17"/>
      <c r="B7" s="30"/>
      <c r="C7" s="30"/>
      <c r="D7" s="30"/>
      <c r="E7" s="43" t="s">
        <v>269</v>
      </c>
      <c r="F7" s="23">
        <v>1784.29</v>
      </c>
      <c r="G7" s="23">
        <v>1337.9</v>
      </c>
      <c r="H7" s="23">
        <v>446.4</v>
      </c>
      <c r="I7" s="16"/>
    </row>
    <row r="8" spans="1:9" ht="19.899999999999999" customHeight="1">
      <c r="A8" s="17"/>
      <c r="B8" s="59" t="s">
        <v>0</v>
      </c>
      <c r="C8" s="59" t="s">
        <v>0</v>
      </c>
      <c r="D8" s="25"/>
      <c r="E8" s="18" t="s">
        <v>0</v>
      </c>
      <c r="F8" s="19">
        <v>1784.29</v>
      </c>
      <c r="G8" s="19">
        <v>1337.9</v>
      </c>
      <c r="H8" s="19">
        <v>446.4</v>
      </c>
      <c r="I8" s="16"/>
    </row>
    <row r="9" spans="1:9" ht="19.899999999999999" customHeight="1">
      <c r="A9" s="17"/>
      <c r="B9" s="59" t="s">
        <v>0</v>
      </c>
      <c r="C9" s="59" t="s">
        <v>0</v>
      </c>
      <c r="D9" s="25" t="s">
        <v>270</v>
      </c>
      <c r="E9" s="18" t="s">
        <v>2</v>
      </c>
      <c r="F9" s="19">
        <v>1784.29</v>
      </c>
      <c r="G9" s="19">
        <v>1337.9</v>
      </c>
      <c r="H9" s="19">
        <v>446.4</v>
      </c>
      <c r="I9" s="16"/>
    </row>
    <row r="10" spans="1:9" ht="19.899999999999999" customHeight="1">
      <c r="A10" s="17"/>
      <c r="B10" s="59" t="s">
        <v>0</v>
      </c>
      <c r="C10" s="59" t="s">
        <v>0</v>
      </c>
      <c r="D10" s="25" t="s">
        <v>320</v>
      </c>
      <c r="E10" s="18" t="s">
        <v>119</v>
      </c>
      <c r="F10" s="19">
        <v>1218.51</v>
      </c>
      <c r="G10" s="19">
        <v>1218.51</v>
      </c>
      <c r="H10" s="19"/>
      <c r="I10" s="16"/>
    </row>
    <row r="11" spans="1:9" ht="19.899999999999999" customHeight="1">
      <c r="A11" s="17"/>
      <c r="B11" s="59" t="s">
        <v>120</v>
      </c>
      <c r="C11" s="59" t="s">
        <v>121</v>
      </c>
      <c r="D11" s="25" t="s">
        <v>321</v>
      </c>
      <c r="E11" s="18" t="s">
        <v>122</v>
      </c>
      <c r="F11" s="19">
        <v>41.76</v>
      </c>
      <c r="G11" s="19">
        <v>41.76</v>
      </c>
      <c r="H11" s="19"/>
      <c r="I11" s="16"/>
    </row>
    <row r="12" spans="1:9" ht="19.899999999999999" customHeight="1">
      <c r="B12" s="59" t="s">
        <v>123</v>
      </c>
      <c r="C12" s="59" t="s">
        <v>124</v>
      </c>
      <c r="D12" s="25" t="s">
        <v>322</v>
      </c>
      <c r="E12" s="18" t="s">
        <v>125</v>
      </c>
      <c r="F12" s="19">
        <v>29.96</v>
      </c>
      <c r="G12" s="19">
        <v>29.96</v>
      </c>
      <c r="H12" s="19"/>
      <c r="I12" s="16"/>
    </row>
    <row r="13" spans="1:9" ht="19.899999999999999" customHeight="1">
      <c r="B13" s="59" t="s">
        <v>120</v>
      </c>
      <c r="C13" s="59" t="s">
        <v>126</v>
      </c>
      <c r="D13" s="25" t="s">
        <v>323</v>
      </c>
      <c r="E13" s="18" t="s">
        <v>127</v>
      </c>
      <c r="F13" s="19">
        <v>339.11</v>
      </c>
      <c r="G13" s="19">
        <v>339.11</v>
      </c>
      <c r="H13" s="19"/>
      <c r="I13" s="16"/>
    </row>
    <row r="14" spans="1:9" ht="19.899999999999999" customHeight="1">
      <c r="B14" s="59" t="s">
        <v>123</v>
      </c>
      <c r="C14" s="59" t="s">
        <v>128</v>
      </c>
      <c r="D14" s="25" t="s">
        <v>324</v>
      </c>
      <c r="E14" s="18" t="s">
        <v>129</v>
      </c>
      <c r="F14" s="19">
        <v>66.05</v>
      </c>
      <c r="G14" s="19">
        <v>66.05</v>
      </c>
      <c r="H14" s="19"/>
      <c r="I14" s="16"/>
    </row>
    <row r="15" spans="1:9" ht="19.899999999999999" customHeight="1">
      <c r="B15" s="59" t="s">
        <v>120</v>
      </c>
      <c r="C15" s="59" t="s">
        <v>130</v>
      </c>
      <c r="D15" s="25" t="s">
        <v>325</v>
      </c>
      <c r="E15" s="18" t="s">
        <v>131</v>
      </c>
      <c r="F15" s="19">
        <v>413.02</v>
      </c>
      <c r="G15" s="19">
        <v>413.02</v>
      </c>
      <c r="H15" s="19"/>
      <c r="I15" s="16"/>
    </row>
    <row r="16" spans="1:9" ht="19.899999999999999" customHeight="1">
      <c r="B16" s="59" t="s">
        <v>123</v>
      </c>
      <c r="C16" s="59" t="s">
        <v>132</v>
      </c>
      <c r="D16" s="25" t="s">
        <v>326</v>
      </c>
      <c r="E16" s="18" t="s">
        <v>133</v>
      </c>
      <c r="F16" s="19">
        <v>99.08</v>
      </c>
      <c r="G16" s="19">
        <v>99.08</v>
      </c>
      <c r="H16" s="19"/>
      <c r="I16" s="16"/>
    </row>
    <row r="17" spans="1:9" ht="19.899999999999999" customHeight="1">
      <c r="B17" s="59" t="s">
        <v>120</v>
      </c>
      <c r="C17" s="59" t="s">
        <v>134</v>
      </c>
      <c r="D17" s="25" t="s">
        <v>327</v>
      </c>
      <c r="E17" s="18" t="s">
        <v>135</v>
      </c>
      <c r="F17" s="19">
        <v>1.51</v>
      </c>
      <c r="G17" s="19">
        <v>1.51</v>
      </c>
      <c r="H17" s="19"/>
      <c r="I17" s="16"/>
    </row>
    <row r="18" spans="1:9" ht="19.899999999999999" customHeight="1">
      <c r="B18" s="59" t="s">
        <v>123</v>
      </c>
      <c r="C18" s="59" t="s">
        <v>136</v>
      </c>
      <c r="D18" s="25" t="s">
        <v>328</v>
      </c>
      <c r="E18" s="18" t="s">
        <v>137</v>
      </c>
      <c r="F18" s="19">
        <v>1.42</v>
      </c>
      <c r="G18" s="19">
        <v>1.42</v>
      </c>
      <c r="H18" s="19"/>
      <c r="I18" s="16"/>
    </row>
    <row r="19" spans="1:9" ht="19.899999999999999" customHeight="1">
      <c r="A19" s="64"/>
      <c r="B19" s="59" t="s">
        <v>120</v>
      </c>
      <c r="C19" s="59" t="s">
        <v>138</v>
      </c>
      <c r="D19" s="25" t="s">
        <v>329</v>
      </c>
      <c r="E19" s="18" t="s">
        <v>139</v>
      </c>
      <c r="F19" s="19">
        <v>0.26</v>
      </c>
      <c r="G19" s="19">
        <v>0.26</v>
      </c>
      <c r="H19" s="19"/>
      <c r="I19" s="16"/>
    </row>
    <row r="20" spans="1:9" ht="19.899999999999999" customHeight="1">
      <c r="A20" s="64"/>
      <c r="B20" s="59" t="s">
        <v>123</v>
      </c>
      <c r="C20" s="59" t="s">
        <v>136</v>
      </c>
      <c r="D20" s="25" t="s">
        <v>330</v>
      </c>
      <c r="E20" s="18" t="s">
        <v>140</v>
      </c>
      <c r="F20" s="19">
        <v>1.1599999999999999</v>
      </c>
      <c r="G20" s="19">
        <v>1.1599999999999999</v>
      </c>
      <c r="H20" s="19"/>
      <c r="I20" s="16"/>
    </row>
    <row r="21" spans="1:9" ht="19.899999999999999" customHeight="1">
      <c r="B21" s="59" t="s">
        <v>120</v>
      </c>
      <c r="C21" s="59" t="s">
        <v>141</v>
      </c>
      <c r="D21" s="25" t="s">
        <v>331</v>
      </c>
      <c r="E21" s="18" t="s">
        <v>142</v>
      </c>
      <c r="F21" s="19">
        <v>21</v>
      </c>
      <c r="G21" s="19">
        <v>21</v>
      </c>
      <c r="H21" s="19"/>
      <c r="I21" s="16"/>
    </row>
    <row r="22" spans="1:9" ht="19.899999999999999" customHeight="1">
      <c r="A22" s="17"/>
      <c r="B22" s="59" t="s">
        <v>123</v>
      </c>
      <c r="C22" s="59" t="s">
        <v>143</v>
      </c>
      <c r="D22" s="25" t="s">
        <v>332</v>
      </c>
      <c r="E22" s="18" t="s">
        <v>144</v>
      </c>
      <c r="F22" s="19">
        <v>21</v>
      </c>
      <c r="G22" s="19">
        <v>21</v>
      </c>
      <c r="H22" s="19"/>
      <c r="I22" s="16"/>
    </row>
    <row r="23" spans="1:9" ht="19.899999999999999" customHeight="1">
      <c r="B23" s="59" t="s">
        <v>120</v>
      </c>
      <c r="C23" s="59" t="s">
        <v>145</v>
      </c>
      <c r="D23" s="25" t="s">
        <v>333</v>
      </c>
      <c r="E23" s="18" t="s">
        <v>146</v>
      </c>
      <c r="F23" s="19">
        <v>45.25</v>
      </c>
      <c r="G23" s="19">
        <v>45.25</v>
      </c>
      <c r="H23" s="19"/>
      <c r="I23" s="16"/>
    </row>
    <row r="24" spans="1:9" ht="19.899999999999999" customHeight="1">
      <c r="B24" s="59" t="s">
        <v>123</v>
      </c>
      <c r="C24" s="59" t="s">
        <v>147</v>
      </c>
      <c r="D24" s="25" t="s">
        <v>334</v>
      </c>
      <c r="E24" s="18" t="s">
        <v>148</v>
      </c>
      <c r="F24" s="19">
        <v>132.1</v>
      </c>
      <c r="G24" s="19">
        <v>132.1</v>
      </c>
      <c r="H24" s="19"/>
      <c r="I24" s="16"/>
    </row>
    <row r="25" spans="1:9" ht="19.899999999999999" customHeight="1">
      <c r="B25" s="59" t="s">
        <v>120</v>
      </c>
      <c r="C25" s="59" t="s">
        <v>149</v>
      </c>
      <c r="D25" s="25" t="s">
        <v>335</v>
      </c>
      <c r="E25" s="18" t="s">
        <v>150</v>
      </c>
      <c r="F25" s="19">
        <v>28.26</v>
      </c>
      <c r="G25" s="19">
        <v>28.26</v>
      </c>
      <c r="H25" s="19"/>
      <c r="I25" s="16"/>
    </row>
    <row r="26" spans="1:9" ht="19.899999999999999" customHeight="1">
      <c r="B26" s="59" t="s">
        <v>0</v>
      </c>
      <c r="C26" s="59" t="s">
        <v>0</v>
      </c>
      <c r="D26" s="25" t="s">
        <v>336</v>
      </c>
      <c r="E26" s="18" t="s">
        <v>151</v>
      </c>
      <c r="F26" s="19">
        <v>507.02</v>
      </c>
      <c r="G26" s="19">
        <v>60.62</v>
      </c>
      <c r="H26" s="19">
        <v>446.4</v>
      </c>
      <c r="I26" s="16"/>
    </row>
    <row r="27" spans="1:9" ht="19.899999999999999" customHeight="1">
      <c r="A27" s="17"/>
      <c r="B27" s="59" t="s">
        <v>152</v>
      </c>
      <c r="C27" s="59" t="s">
        <v>141</v>
      </c>
      <c r="D27" s="25" t="s">
        <v>337</v>
      </c>
      <c r="E27" s="18" t="s">
        <v>153</v>
      </c>
      <c r="F27" s="19">
        <v>39.24</v>
      </c>
      <c r="G27" s="19"/>
      <c r="H27" s="19">
        <v>39.24</v>
      </c>
      <c r="I27" s="16"/>
    </row>
    <row r="28" spans="1:9" ht="19.899999999999999" customHeight="1">
      <c r="A28" s="64"/>
      <c r="B28" s="59" t="s">
        <v>154</v>
      </c>
      <c r="C28" s="59" t="s">
        <v>143</v>
      </c>
      <c r="D28" s="25" t="s">
        <v>338</v>
      </c>
      <c r="E28" s="18" t="s">
        <v>155</v>
      </c>
      <c r="F28" s="19">
        <v>33.119999999999997</v>
      </c>
      <c r="G28" s="19"/>
      <c r="H28" s="19">
        <v>33.119999999999997</v>
      </c>
      <c r="I28" s="16"/>
    </row>
    <row r="29" spans="1:9" ht="19.899999999999999" customHeight="1">
      <c r="A29" s="64"/>
      <c r="B29" s="59" t="s">
        <v>152</v>
      </c>
      <c r="C29" s="59" t="s">
        <v>141</v>
      </c>
      <c r="D29" s="25" t="s">
        <v>339</v>
      </c>
      <c r="E29" s="18" t="s">
        <v>156</v>
      </c>
      <c r="F29" s="19">
        <v>6.12</v>
      </c>
      <c r="G29" s="19"/>
      <c r="H29" s="19">
        <v>6.12</v>
      </c>
      <c r="I29" s="16"/>
    </row>
    <row r="30" spans="1:9" ht="19.899999999999999" customHeight="1">
      <c r="B30" s="59" t="s">
        <v>154</v>
      </c>
      <c r="C30" s="59" t="s">
        <v>157</v>
      </c>
      <c r="D30" s="25" t="s">
        <v>340</v>
      </c>
      <c r="E30" s="18" t="s">
        <v>158</v>
      </c>
      <c r="F30" s="19">
        <v>5</v>
      </c>
      <c r="G30" s="19"/>
      <c r="H30" s="19">
        <v>5</v>
      </c>
      <c r="I30" s="16"/>
    </row>
    <row r="31" spans="1:9" ht="19.899999999999999" customHeight="1">
      <c r="B31" s="59" t="s">
        <v>152</v>
      </c>
      <c r="C31" s="59" t="s">
        <v>159</v>
      </c>
      <c r="D31" s="25" t="s">
        <v>341</v>
      </c>
      <c r="E31" s="18" t="s">
        <v>160</v>
      </c>
      <c r="F31" s="19">
        <v>72.98</v>
      </c>
      <c r="G31" s="19"/>
      <c r="H31" s="19">
        <v>72.98</v>
      </c>
      <c r="I31" s="16"/>
    </row>
    <row r="32" spans="1:9" ht="19.899999999999999" customHeight="1">
      <c r="B32" s="59" t="s">
        <v>154</v>
      </c>
      <c r="C32" s="59" t="s">
        <v>161</v>
      </c>
      <c r="D32" s="25" t="s">
        <v>342</v>
      </c>
      <c r="E32" s="18" t="s">
        <v>162</v>
      </c>
      <c r="F32" s="19">
        <v>10</v>
      </c>
      <c r="G32" s="19"/>
      <c r="H32" s="19">
        <v>10</v>
      </c>
      <c r="I32" s="16"/>
    </row>
    <row r="33" spans="1:9" ht="19.899999999999999" customHeight="1">
      <c r="B33" s="59" t="s">
        <v>152</v>
      </c>
      <c r="C33" s="59" t="s">
        <v>163</v>
      </c>
      <c r="D33" s="25" t="s">
        <v>343</v>
      </c>
      <c r="E33" s="18" t="s">
        <v>164</v>
      </c>
      <c r="F33" s="19">
        <v>11</v>
      </c>
      <c r="G33" s="19"/>
      <c r="H33" s="19">
        <v>11</v>
      </c>
      <c r="I33" s="16"/>
    </row>
    <row r="34" spans="1:9" ht="19.899999999999999" customHeight="1">
      <c r="B34" s="59" t="s">
        <v>154</v>
      </c>
      <c r="C34" s="59" t="s">
        <v>165</v>
      </c>
      <c r="D34" s="25" t="s">
        <v>344</v>
      </c>
      <c r="E34" s="18" t="s">
        <v>166</v>
      </c>
      <c r="F34" s="19">
        <v>4.8</v>
      </c>
      <c r="G34" s="19"/>
      <c r="H34" s="19">
        <v>4.8</v>
      </c>
      <c r="I34" s="16"/>
    </row>
    <row r="35" spans="1:9" ht="19.899999999999999" customHeight="1">
      <c r="B35" s="59" t="s">
        <v>152</v>
      </c>
      <c r="C35" s="59" t="s">
        <v>126</v>
      </c>
      <c r="D35" s="25" t="s">
        <v>345</v>
      </c>
      <c r="E35" s="18" t="s">
        <v>167</v>
      </c>
      <c r="F35" s="19">
        <v>155.4</v>
      </c>
      <c r="G35" s="19"/>
      <c r="H35" s="19">
        <v>155.4</v>
      </c>
      <c r="I35" s="16"/>
    </row>
    <row r="36" spans="1:9" ht="19.899999999999999" customHeight="1">
      <c r="B36" s="59" t="s">
        <v>154</v>
      </c>
      <c r="C36" s="59" t="s">
        <v>124</v>
      </c>
      <c r="D36" s="25" t="s">
        <v>346</v>
      </c>
      <c r="E36" s="18" t="s">
        <v>168</v>
      </c>
      <c r="F36" s="19">
        <v>25.45</v>
      </c>
      <c r="G36" s="19"/>
      <c r="H36" s="19">
        <v>25.45</v>
      </c>
      <c r="I36" s="16"/>
    </row>
    <row r="37" spans="1:9" ht="19.899999999999999" customHeight="1">
      <c r="B37" s="59" t="s">
        <v>152</v>
      </c>
      <c r="C37" s="59" t="s">
        <v>130</v>
      </c>
      <c r="D37" s="25" t="s">
        <v>347</v>
      </c>
      <c r="E37" s="18" t="s">
        <v>169</v>
      </c>
      <c r="F37" s="19">
        <v>13.8</v>
      </c>
      <c r="G37" s="19"/>
      <c r="H37" s="19">
        <v>13.8</v>
      </c>
      <c r="I37" s="16"/>
    </row>
    <row r="38" spans="1:9" ht="19.899999999999999" customHeight="1">
      <c r="B38" s="59" t="s">
        <v>154</v>
      </c>
      <c r="C38" s="59" t="s">
        <v>170</v>
      </c>
      <c r="D38" s="25" t="s">
        <v>348</v>
      </c>
      <c r="E38" s="18" t="s">
        <v>171</v>
      </c>
      <c r="F38" s="19">
        <v>60.62</v>
      </c>
      <c r="G38" s="19">
        <v>60.62</v>
      </c>
      <c r="H38" s="19"/>
      <c r="I38" s="16"/>
    </row>
    <row r="39" spans="1:9" ht="19.899999999999999" customHeight="1">
      <c r="B39" s="59" t="s">
        <v>152</v>
      </c>
      <c r="C39" s="59" t="s">
        <v>172</v>
      </c>
      <c r="D39" s="25" t="s">
        <v>349</v>
      </c>
      <c r="E39" s="18" t="s">
        <v>173</v>
      </c>
      <c r="F39" s="19">
        <v>20.16</v>
      </c>
      <c r="G39" s="19"/>
      <c r="H39" s="19">
        <v>20.16</v>
      </c>
      <c r="I39" s="16"/>
    </row>
    <row r="40" spans="1:9" ht="19.899999999999999" customHeight="1">
      <c r="B40" s="59" t="s">
        <v>154</v>
      </c>
      <c r="C40" s="59" t="s">
        <v>132</v>
      </c>
      <c r="D40" s="25" t="s">
        <v>350</v>
      </c>
      <c r="E40" s="18" t="s">
        <v>174</v>
      </c>
      <c r="F40" s="19">
        <v>33.520000000000003</v>
      </c>
      <c r="G40" s="19"/>
      <c r="H40" s="19">
        <v>33.520000000000003</v>
      </c>
      <c r="I40" s="16"/>
    </row>
    <row r="41" spans="1:9" ht="19.899999999999999" customHeight="1">
      <c r="B41" s="59" t="s">
        <v>152</v>
      </c>
      <c r="C41" s="59" t="s">
        <v>175</v>
      </c>
      <c r="D41" s="25" t="s">
        <v>351</v>
      </c>
      <c r="E41" s="18" t="s">
        <v>176</v>
      </c>
      <c r="F41" s="19">
        <v>1.45</v>
      </c>
      <c r="G41" s="19"/>
      <c r="H41" s="19">
        <v>1.45</v>
      </c>
      <c r="I41" s="16"/>
    </row>
    <row r="42" spans="1:9" ht="19.899999999999999" customHeight="1">
      <c r="B42" s="59" t="s">
        <v>154</v>
      </c>
      <c r="C42" s="59" t="s">
        <v>177</v>
      </c>
      <c r="D42" s="25" t="s">
        <v>352</v>
      </c>
      <c r="E42" s="18" t="s">
        <v>178</v>
      </c>
      <c r="F42" s="19">
        <v>1.5</v>
      </c>
      <c r="G42" s="19"/>
      <c r="H42" s="19">
        <v>1.5</v>
      </c>
      <c r="I42" s="16"/>
    </row>
    <row r="43" spans="1:9" ht="19.899999999999999" customHeight="1">
      <c r="B43" s="59" t="s">
        <v>152</v>
      </c>
      <c r="C43" s="59" t="s">
        <v>179</v>
      </c>
      <c r="D43" s="25" t="s">
        <v>353</v>
      </c>
      <c r="E43" s="18" t="s">
        <v>180</v>
      </c>
      <c r="F43" s="19">
        <v>12</v>
      </c>
      <c r="G43" s="19"/>
      <c r="H43" s="19">
        <v>12</v>
      </c>
      <c r="I43" s="16"/>
    </row>
    <row r="44" spans="1:9" ht="19.899999999999999" customHeight="1">
      <c r="B44" s="59" t="s">
        <v>154</v>
      </c>
      <c r="C44" s="59" t="s">
        <v>181</v>
      </c>
      <c r="D44" s="25" t="s">
        <v>354</v>
      </c>
      <c r="E44" s="18" t="s">
        <v>182</v>
      </c>
      <c r="F44" s="19">
        <v>31.1</v>
      </c>
      <c r="G44" s="19"/>
      <c r="H44" s="19">
        <v>31.1</v>
      </c>
      <c r="I44" s="16"/>
    </row>
    <row r="45" spans="1:9" ht="19.899999999999999" customHeight="1">
      <c r="B45" s="59" t="s">
        <v>152</v>
      </c>
      <c r="C45" s="59" t="s">
        <v>183</v>
      </c>
      <c r="D45" s="25" t="s">
        <v>355</v>
      </c>
      <c r="E45" s="18" t="s">
        <v>184</v>
      </c>
      <c r="F45" s="19">
        <v>9</v>
      </c>
      <c r="G45" s="19"/>
      <c r="H45" s="19">
        <v>9</v>
      </c>
      <c r="I45" s="16"/>
    </row>
    <row r="46" spans="1:9" ht="19.899999999999999" customHeight="1">
      <c r="B46" s="59" t="s">
        <v>0</v>
      </c>
      <c r="C46" s="59" t="s">
        <v>0</v>
      </c>
      <c r="D46" s="25" t="s">
        <v>356</v>
      </c>
      <c r="E46" s="18" t="s">
        <v>185</v>
      </c>
      <c r="F46" s="19">
        <v>58.76</v>
      </c>
      <c r="G46" s="19">
        <v>58.76</v>
      </c>
      <c r="H46" s="19"/>
      <c r="I46" s="16"/>
    </row>
    <row r="47" spans="1:9" ht="19.899999999999999" customHeight="1">
      <c r="A47" s="17"/>
      <c r="B47" s="59" t="s">
        <v>186</v>
      </c>
      <c r="C47" s="59" t="s">
        <v>159</v>
      </c>
      <c r="D47" s="25" t="s">
        <v>357</v>
      </c>
      <c r="E47" s="18" t="s">
        <v>187</v>
      </c>
      <c r="F47" s="19">
        <v>7.0000000000000007E-2</v>
      </c>
      <c r="G47" s="19">
        <v>7.0000000000000007E-2</v>
      </c>
      <c r="H47" s="19"/>
      <c r="I47" s="16"/>
    </row>
    <row r="48" spans="1:9" ht="19.899999999999999" customHeight="1">
      <c r="B48" s="59" t="s">
        <v>188</v>
      </c>
      <c r="C48" s="59" t="s">
        <v>189</v>
      </c>
      <c r="D48" s="25" t="s">
        <v>358</v>
      </c>
      <c r="E48" s="18" t="s">
        <v>190</v>
      </c>
      <c r="F48" s="19">
        <v>57.91</v>
      </c>
      <c r="G48" s="19">
        <v>57.91</v>
      </c>
      <c r="H48" s="19"/>
      <c r="I48" s="16"/>
    </row>
    <row r="49" spans="1:9" ht="19.899999999999999" customHeight="1">
      <c r="B49" s="59" t="s">
        <v>186</v>
      </c>
      <c r="C49" s="59" t="s">
        <v>191</v>
      </c>
      <c r="D49" s="25" t="s">
        <v>359</v>
      </c>
      <c r="E49" s="18" t="s">
        <v>192</v>
      </c>
      <c r="F49" s="19">
        <v>0.78</v>
      </c>
      <c r="G49" s="19">
        <v>0.78</v>
      </c>
      <c r="H49" s="19"/>
      <c r="I49" s="16"/>
    </row>
    <row r="50" spans="1:9" ht="19.899999999999999" customHeight="1">
      <c r="A50" s="17"/>
      <c r="B50" s="59" t="s">
        <v>188</v>
      </c>
      <c r="C50" s="59" t="s">
        <v>177</v>
      </c>
      <c r="D50" s="25" t="s">
        <v>360</v>
      </c>
      <c r="E50" s="18" t="s">
        <v>193</v>
      </c>
      <c r="F50" s="19">
        <v>0.78</v>
      </c>
      <c r="G50" s="19">
        <v>0.78</v>
      </c>
      <c r="H50" s="19"/>
      <c r="I50" s="16"/>
    </row>
    <row r="51" spans="1:9" ht="8.4499999999999993" customHeight="1">
      <c r="A51" s="50"/>
      <c r="B51" s="50"/>
      <c r="C51" s="50"/>
      <c r="D51" s="60"/>
      <c r="E51" s="50"/>
      <c r="F51" s="50"/>
      <c r="G51" s="50"/>
      <c r="H51" s="50"/>
      <c r="I51" s="56"/>
    </row>
  </sheetData>
  <mergeCells count="13">
    <mergeCell ref="H5:H6"/>
    <mergeCell ref="A19:A20"/>
    <mergeCell ref="A28:A29"/>
    <mergeCell ref="B5:C5"/>
    <mergeCell ref="D5:D6"/>
    <mergeCell ref="E5:E6"/>
    <mergeCell ref="F5:F6"/>
    <mergeCell ref="G5:G6"/>
    <mergeCell ref="B1:C1"/>
    <mergeCell ref="B2:H2"/>
    <mergeCell ref="B3:E3"/>
    <mergeCell ref="B4:E4"/>
    <mergeCell ref="F4:H4"/>
  </mergeCells>
  <phoneticPr fontId="16" type="noConversion"/>
  <pageMargins left="0.75" right="0.75" top="0.27000001072883606" bottom="0.27000001072883606"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pane ySplit="5" topLeftCell="A6" activePane="bottomLeft" state="frozen"/>
      <selection pane="bottomLeft"/>
    </sheetView>
  </sheetViews>
  <sheetFormatPr defaultColWidth="10" defaultRowHeight="13.5"/>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spans="1:8" ht="14.25" customHeight="1">
      <c r="A1" s="35"/>
      <c r="B1" s="69"/>
      <c r="C1" s="69"/>
      <c r="D1" s="69"/>
      <c r="E1" s="6"/>
      <c r="F1" s="6"/>
      <c r="G1" s="37" t="s">
        <v>361</v>
      </c>
      <c r="H1" s="17"/>
    </row>
    <row r="2" spans="1:8" ht="19.899999999999999" customHeight="1">
      <c r="A2" s="35"/>
      <c r="B2" s="65" t="s">
        <v>362</v>
      </c>
      <c r="C2" s="65"/>
      <c r="D2" s="65"/>
      <c r="E2" s="65"/>
      <c r="F2" s="65"/>
      <c r="G2" s="65"/>
      <c r="H2" s="17" t="s">
        <v>239</v>
      </c>
    </row>
    <row r="3" spans="1:8" ht="17.100000000000001" customHeight="1">
      <c r="A3" s="38"/>
      <c r="B3" s="66" t="s">
        <v>241</v>
      </c>
      <c r="C3" s="66"/>
      <c r="D3" s="66"/>
      <c r="E3" s="66"/>
      <c r="F3" s="66"/>
      <c r="G3" s="40" t="s">
        <v>242</v>
      </c>
      <c r="H3" s="41"/>
    </row>
    <row r="4" spans="1:8" ht="21.4" customHeight="1">
      <c r="A4" s="42"/>
      <c r="B4" s="70" t="s">
        <v>277</v>
      </c>
      <c r="C4" s="70"/>
      <c r="D4" s="70"/>
      <c r="E4" s="70" t="s">
        <v>267</v>
      </c>
      <c r="F4" s="70" t="s">
        <v>268</v>
      </c>
      <c r="G4" s="70" t="s">
        <v>363</v>
      </c>
      <c r="H4" s="48"/>
    </row>
    <row r="5" spans="1:8" ht="21.4" customHeight="1">
      <c r="A5" s="42"/>
      <c r="B5" s="53" t="s">
        <v>278</v>
      </c>
      <c r="C5" s="53" t="s">
        <v>279</v>
      </c>
      <c r="D5" s="53" t="s">
        <v>280</v>
      </c>
      <c r="E5" s="70"/>
      <c r="F5" s="70"/>
      <c r="G5" s="70"/>
      <c r="H5" s="20"/>
    </row>
    <row r="6" spans="1:8" ht="19.899999999999999" customHeight="1">
      <c r="A6" s="21"/>
      <c r="B6" s="43"/>
      <c r="C6" s="43"/>
      <c r="D6" s="43"/>
      <c r="E6" s="43"/>
      <c r="F6" s="43" t="s">
        <v>269</v>
      </c>
      <c r="G6" s="44">
        <v>638.08000000000004</v>
      </c>
      <c r="H6" s="24"/>
    </row>
    <row r="7" spans="1:8" ht="19.899999999999999" customHeight="1">
      <c r="A7" s="42"/>
      <c r="B7" s="45"/>
      <c r="C7" s="45"/>
      <c r="D7" s="45"/>
      <c r="E7" s="45"/>
      <c r="F7" s="46" t="s">
        <v>0</v>
      </c>
      <c r="G7" s="47">
        <v>638.08000000000004</v>
      </c>
      <c r="H7" s="48"/>
    </row>
    <row r="8" spans="1:8" ht="19.899999999999999" customHeight="1">
      <c r="A8" s="42"/>
      <c r="B8" s="45"/>
      <c r="C8" s="45"/>
      <c r="D8" s="45"/>
      <c r="E8" s="45"/>
      <c r="F8" s="46" t="s">
        <v>2</v>
      </c>
      <c r="G8" s="47">
        <v>638.08000000000004</v>
      </c>
      <c r="H8" s="48"/>
    </row>
    <row r="9" spans="1:8" ht="19.899999999999999" customHeight="1">
      <c r="A9" s="42"/>
      <c r="B9" s="45"/>
      <c r="C9" s="45"/>
      <c r="D9" s="45"/>
      <c r="E9" s="45"/>
      <c r="F9" s="46" t="s">
        <v>3</v>
      </c>
      <c r="G9" s="47">
        <v>77.599999999999994</v>
      </c>
      <c r="H9" s="20"/>
    </row>
    <row r="10" spans="1:8" ht="19.899999999999999" customHeight="1">
      <c r="A10" s="42"/>
      <c r="B10" s="45" t="s">
        <v>285</v>
      </c>
      <c r="C10" s="45" t="s">
        <v>286</v>
      </c>
      <c r="D10" s="45" t="s">
        <v>290</v>
      </c>
      <c r="E10" s="45" t="s">
        <v>270</v>
      </c>
      <c r="F10" s="46" t="s">
        <v>4</v>
      </c>
      <c r="G10" s="49">
        <v>77.599999999999994</v>
      </c>
      <c r="H10" s="20"/>
    </row>
    <row r="11" spans="1:8" ht="19.899999999999999" customHeight="1">
      <c r="B11" s="45"/>
      <c r="C11" s="45"/>
      <c r="D11" s="45"/>
      <c r="E11" s="45"/>
      <c r="F11" s="46" t="s">
        <v>5</v>
      </c>
      <c r="G11" s="47">
        <v>260.60000000000002</v>
      </c>
      <c r="H11" s="20"/>
    </row>
    <row r="12" spans="1:8" ht="19.899999999999999" customHeight="1">
      <c r="A12" s="68"/>
      <c r="B12" s="45" t="s">
        <v>285</v>
      </c>
      <c r="C12" s="45" t="s">
        <v>286</v>
      </c>
      <c r="D12" s="45" t="s">
        <v>283</v>
      </c>
      <c r="E12" s="45" t="s">
        <v>270</v>
      </c>
      <c r="F12" s="46" t="s">
        <v>6</v>
      </c>
      <c r="G12" s="49">
        <v>62.05</v>
      </c>
      <c r="H12" s="20"/>
    </row>
    <row r="13" spans="1:8" ht="19.899999999999999" customHeight="1">
      <c r="A13" s="68"/>
      <c r="B13" s="45" t="s">
        <v>285</v>
      </c>
      <c r="C13" s="45" t="s">
        <v>286</v>
      </c>
      <c r="D13" s="45" t="s">
        <v>283</v>
      </c>
      <c r="E13" s="45" t="s">
        <v>270</v>
      </c>
      <c r="F13" s="46" t="s">
        <v>7</v>
      </c>
      <c r="G13" s="49">
        <v>96.99</v>
      </c>
      <c r="H13" s="20"/>
    </row>
    <row r="14" spans="1:8" ht="19.899999999999999" customHeight="1">
      <c r="A14" s="68"/>
      <c r="B14" s="45" t="s">
        <v>285</v>
      </c>
      <c r="C14" s="45" t="s">
        <v>286</v>
      </c>
      <c r="D14" s="45" t="s">
        <v>283</v>
      </c>
      <c r="E14" s="45" t="s">
        <v>270</v>
      </c>
      <c r="F14" s="46" t="s">
        <v>8</v>
      </c>
      <c r="G14" s="49">
        <v>26</v>
      </c>
      <c r="H14" s="20"/>
    </row>
    <row r="15" spans="1:8" ht="19.899999999999999" customHeight="1">
      <c r="A15" s="68"/>
      <c r="B15" s="45" t="s">
        <v>285</v>
      </c>
      <c r="C15" s="45" t="s">
        <v>286</v>
      </c>
      <c r="D15" s="45" t="s">
        <v>283</v>
      </c>
      <c r="E15" s="45" t="s">
        <v>270</v>
      </c>
      <c r="F15" s="46" t="s">
        <v>9</v>
      </c>
      <c r="G15" s="49">
        <v>7</v>
      </c>
      <c r="H15" s="20"/>
    </row>
    <row r="16" spans="1:8" ht="19.899999999999999" customHeight="1">
      <c r="A16" s="68"/>
      <c r="B16" s="45" t="s">
        <v>285</v>
      </c>
      <c r="C16" s="45" t="s">
        <v>286</v>
      </c>
      <c r="D16" s="45" t="s">
        <v>283</v>
      </c>
      <c r="E16" s="45" t="s">
        <v>270</v>
      </c>
      <c r="F16" s="46" t="s">
        <v>10</v>
      </c>
      <c r="G16" s="49">
        <v>43.56</v>
      </c>
      <c r="H16" s="20"/>
    </row>
    <row r="17" spans="1:8" ht="19.899999999999999" customHeight="1">
      <c r="A17" s="68"/>
      <c r="B17" s="45" t="s">
        <v>285</v>
      </c>
      <c r="C17" s="45" t="s">
        <v>286</v>
      </c>
      <c r="D17" s="45" t="s">
        <v>283</v>
      </c>
      <c r="E17" s="45" t="s">
        <v>270</v>
      </c>
      <c r="F17" s="46" t="s">
        <v>11</v>
      </c>
      <c r="G17" s="49">
        <v>25</v>
      </c>
      <c r="H17" s="20"/>
    </row>
    <row r="18" spans="1:8" ht="19.899999999999999" customHeight="1">
      <c r="B18" s="45"/>
      <c r="C18" s="45"/>
      <c r="D18" s="45"/>
      <c r="E18" s="45"/>
      <c r="F18" s="46" t="s">
        <v>12</v>
      </c>
      <c r="G18" s="47">
        <v>32</v>
      </c>
      <c r="H18" s="20"/>
    </row>
    <row r="19" spans="1:8" ht="19.899999999999999" customHeight="1">
      <c r="A19" s="42"/>
      <c r="B19" s="45" t="s">
        <v>285</v>
      </c>
      <c r="C19" s="45" t="s">
        <v>286</v>
      </c>
      <c r="D19" s="45" t="s">
        <v>288</v>
      </c>
      <c r="E19" s="45" t="s">
        <v>270</v>
      </c>
      <c r="F19" s="46" t="s">
        <v>13</v>
      </c>
      <c r="G19" s="49">
        <v>32</v>
      </c>
      <c r="H19" s="20"/>
    </row>
    <row r="20" spans="1:8" ht="19.899999999999999" customHeight="1">
      <c r="B20" s="45"/>
      <c r="C20" s="45"/>
      <c r="D20" s="45"/>
      <c r="E20" s="45"/>
      <c r="F20" s="46" t="s">
        <v>14</v>
      </c>
      <c r="G20" s="47">
        <v>267.88</v>
      </c>
      <c r="H20" s="20"/>
    </row>
    <row r="21" spans="1:8" ht="19.899999999999999" customHeight="1">
      <c r="A21" s="42"/>
      <c r="B21" s="45" t="s">
        <v>285</v>
      </c>
      <c r="C21" s="45" t="s">
        <v>286</v>
      </c>
      <c r="D21" s="45" t="s">
        <v>293</v>
      </c>
      <c r="E21" s="45" t="s">
        <v>270</v>
      </c>
      <c r="F21" s="46" t="s">
        <v>15</v>
      </c>
      <c r="G21" s="49">
        <v>267.88</v>
      </c>
      <c r="H21" s="20"/>
    </row>
    <row r="22" spans="1:8" ht="8.4499999999999993" customHeight="1">
      <c r="A22" s="50"/>
      <c r="B22" s="51"/>
      <c r="C22" s="51"/>
      <c r="D22" s="51"/>
      <c r="E22" s="51"/>
      <c r="F22" s="50"/>
      <c r="G22" s="50"/>
      <c r="H22" s="52"/>
    </row>
  </sheetData>
  <mergeCells count="8">
    <mergeCell ref="A12:A17"/>
    <mergeCell ref="B1:D1"/>
    <mergeCell ref="B2:G2"/>
    <mergeCell ref="B3:F3"/>
    <mergeCell ref="E4:E5"/>
    <mergeCell ref="F4:F5"/>
    <mergeCell ref="G4:G5"/>
    <mergeCell ref="B4:D4"/>
  </mergeCells>
  <phoneticPr fontId="16"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附件13</vt:lpstr>
      <vt:lpstr>附件14</vt:lpstr>
      <vt:lpstr>附件15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china</cp:lastModifiedBy>
  <cp:lastPrinted>2023-01-30T07:25:55Z</cp:lastPrinted>
  <dcterms:created xsi:type="dcterms:W3CDTF">2023-01-28T06:38:16Z</dcterms:created>
  <dcterms:modified xsi:type="dcterms:W3CDTF">2023-02-07T04:30:42Z</dcterms:modified>
</cp:coreProperties>
</file>